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0.250\共有\審判講習\6_2025年度夏季\4_申込関係\1_申込書（7月7日 MON 1800）\"/>
    </mc:Choice>
  </mc:AlternateContent>
  <xr:revisionPtr revIDLastSave="0" documentId="13_ncr:1_{8D96BD02-A242-49BF-A95D-13901C8817B3}" xr6:coauthVersionLast="47" xr6:coauthVersionMax="47" xr10:uidLastSave="{00000000-0000-0000-0000-000000000000}"/>
  <bookViews>
    <workbookView xWindow="-110" yWindow="-110" windowWidth="19420" windowHeight="10300" activeTab="1" xr2:uid="{17831A07-8133-42F1-9C38-D14BD730BEEB}"/>
  </bookViews>
  <sheets>
    <sheet name="記入例" sheetId="2" r:id="rId1"/>
    <sheet name="団体申込書" sheetId="1" r:id="rId2"/>
    <sheet name="団体申込書（実技のみ受講希望）" sheetId="4" r:id="rId3"/>
  </sheets>
  <definedNames>
    <definedName name="_xlnm.Print_Area" localSheetId="1">団体申込書!$A$1:$K$125</definedName>
    <definedName name="_xlnm.Print_Area" localSheetId="2">'団体申込書（実技のみ受講希望）'!$A$1:$N$125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5" i="1" l="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M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H22" i="2"/>
  <c r="F22" i="2"/>
  <c r="D22" i="2"/>
  <c r="C22" i="2"/>
  <c r="B22" i="2"/>
</calcChain>
</file>

<file path=xl/sharedStrings.xml><?xml version="1.0" encoding="utf-8"?>
<sst xmlns="http://schemas.openxmlformats.org/spreadsheetml/2006/main" count="127" uniqueCount="76">
  <si>
    <t>・登録番号は必ず記入してください。「申請中」は認めません。</t>
    <rPh sb="1" eb="3">
      <t>トウロク</t>
    </rPh>
    <rPh sb="3" eb="5">
      <t>バンゴウ</t>
    </rPh>
    <rPh sb="6" eb="7">
      <t>カナラ</t>
    </rPh>
    <rPh sb="8" eb="10">
      <t>キニュウ</t>
    </rPh>
    <rPh sb="18" eb="21">
      <t>シンセイチュウ</t>
    </rPh>
    <rPh sb="23" eb="24">
      <t>ミト</t>
    </rPh>
    <phoneticPr fontId="2"/>
  </si>
  <si>
    <t>・連絡責任者が代わった場合、早急に本連盟に連絡してください。</t>
    <rPh sb="1" eb="3">
      <t>レンラク</t>
    </rPh>
    <rPh sb="3" eb="6">
      <t>セキニンシャ</t>
    </rPh>
    <rPh sb="7" eb="8">
      <t>カ</t>
    </rPh>
    <rPh sb="11" eb="13">
      <t>バアイ</t>
    </rPh>
    <rPh sb="14" eb="16">
      <t>ソウキュウ</t>
    </rPh>
    <rPh sb="17" eb="18">
      <t>ホン</t>
    </rPh>
    <rPh sb="18" eb="20">
      <t>レンメイ</t>
    </rPh>
    <rPh sb="21" eb="23">
      <t>レンラク</t>
    </rPh>
    <phoneticPr fontId="2"/>
  </si>
  <si>
    <t>お申し込み後の変更がないようにお願いいたします。</t>
    <rPh sb="1" eb="2">
      <t>モウ</t>
    </rPh>
    <rPh sb="3" eb="4">
      <t>コ</t>
    </rPh>
    <rPh sb="5" eb="6">
      <t>ゴ</t>
    </rPh>
    <rPh sb="7" eb="9">
      <t>ヘンコウ</t>
    </rPh>
    <rPh sb="16" eb="17">
      <t>ネガ</t>
    </rPh>
    <phoneticPr fontId="2"/>
  </si>
  <si>
    <t>大学名</t>
    <rPh sb="0" eb="3">
      <t>ダイガクメイ</t>
    </rPh>
    <phoneticPr fontId="2"/>
  </si>
  <si>
    <t>連絡責任者</t>
    <rPh sb="0" eb="2">
      <t>レンラク</t>
    </rPh>
    <rPh sb="2" eb="5">
      <t>セキニンシャ</t>
    </rPh>
    <phoneticPr fontId="2"/>
  </si>
  <si>
    <t>電話番号</t>
    <rPh sb="0" eb="2">
      <t>デンワ</t>
    </rPh>
    <rPh sb="2" eb="4">
      <t>バンゴウ</t>
    </rPh>
    <phoneticPr fontId="2"/>
  </si>
  <si>
    <t>郵便番号</t>
    <rPh sb="0" eb="4">
      <t>ユウビンバンゴウ</t>
    </rPh>
    <phoneticPr fontId="2"/>
  </si>
  <si>
    <t>住所</t>
    <rPh sb="0" eb="2">
      <t>ジュウショ</t>
    </rPh>
    <phoneticPr fontId="2"/>
  </si>
  <si>
    <t>NO．</t>
    <phoneticPr fontId="2"/>
  </si>
  <si>
    <t>登録番号</t>
    <rPh sb="0" eb="2">
      <t>トウロク</t>
    </rPh>
    <rPh sb="2" eb="4">
      <t>バンゴウ</t>
    </rPh>
    <phoneticPr fontId="2"/>
  </si>
  <si>
    <t>氏名</t>
    <rPh sb="0" eb="2">
      <t>シメイ</t>
    </rPh>
    <phoneticPr fontId="2"/>
  </si>
  <si>
    <t>ｶﾅ</t>
    <phoneticPr fontId="2"/>
  </si>
  <si>
    <t>学年</t>
    <rPh sb="0" eb="2">
      <t>ガクネン</t>
    </rPh>
    <phoneticPr fontId="2"/>
  </si>
  <si>
    <t>性別</t>
    <rPh sb="0" eb="2">
      <t>セイベツ</t>
    </rPh>
    <phoneticPr fontId="2"/>
  </si>
  <si>
    <t>生年月日</t>
    <rPh sb="0" eb="2">
      <t>セイネン</t>
    </rPh>
    <rPh sb="2" eb="4">
      <t>ガッピ</t>
    </rPh>
    <phoneticPr fontId="2"/>
  </si>
  <si>
    <t>備考</t>
    <rPh sb="0" eb="2">
      <t>ビコウ</t>
    </rPh>
    <phoneticPr fontId="2"/>
  </si>
  <si>
    <t>学連大学</t>
    <phoneticPr fontId="2"/>
  </si>
  <si>
    <t>03-5411-1488</t>
    <phoneticPr fontId="2"/>
  </si>
  <si>
    <t>151-0051</t>
    <phoneticPr fontId="2"/>
  </si>
  <si>
    <t>東京都渋谷区千駄ヶ谷1-10-7</t>
    <rPh sb="0" eb="2">
      <t>トウキョウ</t>
    </rPh>
    <rPh sb="2" eb="3">
      <t>ト</t>
    </rPh>
    <rPh sb="3" eb="6">
      <t>シブヤク</t>
    </rPh>
    <rPh sb="6" eb="10">
      <t>センダガヤ</t>
    </rPh>
    <phoneticPr fontId="2"/>
  </si>
  <si>
    <t>平野　海斗</t>
    <rPh sb="0" eb="2">
      <t>ヒラノ</t>
    </rPh>
    <rPh sb="3" eb="5">
      <t>カイト</t>
    </rPh>
    <phoneticPr fontId="2"/>
  </si>
  <si>
    <t>男</t>
    <rPh sb="0" eb="1">
      <t>オトコ</t>
    </rPh>
    <phoneticPr fontId="2"/>
  </si>
  <si>
    <t>高橋　元輝</t>
    <rPh sb="0" eb="2">
      <t>タカハシ</t>
    </rPh>
    <rPh sb="3" eb="5">
      <t>ゲンキ</t>
    </rPh>
    <phoneticPr fontId="2"/>
  </si>
  <si>
    <t>田中　勇吾</t>
    <rPh sb="0" eb="2">
      <t>タナカ</t>
    </rPh>
    <rPh sb="3" eb="5">
      <t>ユウゴ</t>
    </rPh>
    <phoneticPr fontId="2"/>
  </si>
  <si>
    <t>高沢　桃</t>
    <rPh sb="0" eb="2">
      <t>タカザワ</t>
    </rPh>
    <rPh sb="3" eb="4">
      <t>モモ</t>
    </rPh>
    <phoneticPr fontId="2"/>
  </si>
  <si>
    <t>女</t>
    <rPh sb="0" eb="1">
      <t>オンナ</t>
    </rPh>
    <phoneticPr fontId="2"/>
  </si>
  <si>
    <t>戸田　玲奈</t>
    <rPh sb="0" eb="2">
      <t>トダ</t>
    </rPh>
    <rPh sb="3" eb="5">
      <t>レイナ</t>
    </rPh>
    <phoneticPr fontId="2"/>
  </si>
  <si>
    <t>関東　太郎</t>
    <rPh sb="0" eb="2">
      <t>カントウ</t>
    </rPh>
    <rPh sb="3" eb="5">
      <t>タロウ</t>
    </rPh>
    <phoneticPr fontId="2"/>
  </si>
  <si>
    <t>ﾋﾗﾉ　ｶｲﾄ</t>
    <phoneticPr fontId="2"/>
  </si>
  <si>
    <t>ﾀｶﾊｼ　ｹﾞﾝｷ</t>
    <phoneticPr fontId="2"/>
  </si>
  <si>
    <t>ﾀﾅｶ　ﾕｳｺﾞ</t>
    <phoneticPr fontId="2"/>
  </si>
  <si>
    <t>ﾀｶｻﾞﾜ　ﾓﾓ</t>
    <phoneticPr fontId="2"/>
  </si>
  <si>
    <t>ﾄﾀﾞ　ﾚｲﾅ</t>
    <phoneticPr fontId="2"/>
  </si>
  <si>
    <t>・氏名、フリガナは姓と名の間に全角スペースを空けてください。</t>
    <rPh sb="1" eb="3">
      <t>シメイ</t>
    </rPh>
    <phoneticPr fontId="1"/>
  </si>
  <si>
    <t>メールアドレス</t>
    <phoneticPr fontId="2"/>
  </si>
  <si>
    <t>kgrr-tandf@kgrr.org</t>
    <phoneticPr fontId="2"/>
  </si>
  <si>
    <t>※実技講習会不足で参加する方は、「団体申込書（実技のみ受講希望）」のシートにご記入ください。</t>
    <rPh sb="17" eb="22">
      <t>ダンタイモウシコミショ</t>
    </rPh>
    <rPh sb="23" eb="25">
      <t>ジツギ</t>
    </rPh>
    <rPh sb="27" eb="29">
      <t>ジュコウ</t>
    </rPh>
    <rPh sb="29" eb="31">
      <t>キボウ</t>
    </rPh>
    <rPh sb="39" eb="41">
      <t>キニュウ</t>
    </rPh>
    <phoneticPr fontId="2"/>
  </si>
  <si>
    <t>受講座学講習会</t>
    <rPh sb="0" eb="2">
      <t>ジュコウ</t>
    </rPh>
    <rPh sb="2" eb="4">
      <t>ザガク</t>
    </rPh>
    <rPh sb="4" eb="7">
      <t>コウシュウカイ</t>
    </rPh>
    <phoneticPr fontId="2"/>
  </si>
  <si>
    <t>不足回数</t>
    <rPh sb="0" eb="4">
      <t>フソクカイスウ</t>
    </rPh>
    <phoneticPr fontId="1"/>
  </si>
  <si>
    <t>例</t>
    <rPh sb="0" eb="1">
      <t>レイ</t>
    </rPh>
    <phoneticPr fontId="1"/>
  </si>
  <si>
    <t>受講番号</t>
    <rPh sb="0" eb="4">
      <t>ジュコウバンゴウ</t>
    </rPh>
    <phoneticPr fontId="1"/>
  </si>
  <si>
    <t>受講規定回数</t>
    <rPh sb="0" eb="2">
      <t>ジュコウ</t>
    </rPh>
    <rPh sb="2" eb="6">
      <t>キテイカイスウ</t>
    </rPh>
    <phoneticPr fontId="1"/>
  </si>
  <si>
    <t>・受講規定回数は、受講しなければならない回数です。4回もしくは3回です。</t>
    <rPh sb="1" eb="7">
      <t>ジュコウキテイカイスウ</t>
    </rPh>
    <rPh sb="9" eb="11">
      <t>ジュコウ</t>
    </rPh>
    <rPh sb="20" eb="22">
      <t>カイスウ</t>
    </rPh>
    <rPh sb="26" eb="27">
      <t>カイ</t>
    </rPh>
    <rPh sb="32" eb="33">
      <t>カイ</t>
    </rPh>
    <phoneticPr fontId="1"/>
  </si>
  <si>
    <t>2025年度関東学連夏季審判講習会　団体申込書</t>
    <rPh sb="4" eb="6">
      <t>ネンド</t>
    </rPh>
    <rPh sb="6" eb="8">
      <t>カントウ</t>
    </rPh>
    <rPh sb="8" eb="9">
      <t>ガク</t>
    </rPh>
    <rPh sb="9" eb="10">
      <t>レン</t>
    </rPh>
    <rPh sb="10" eb="12">
      <t>カキ</t>
    </rPh>
    <rPh sb="12" eb="14">
      <t>シンパン</t>
    </rPh>
    <rPh sb="14" eb="17">
      <t>コウシュウカイ</t>
    </rPh>
    <rPh sb="18" eb="20">
      <t>ダンタイ</t>
    </rPh>
    <rPh sb="20" eb="23">
      <t>モウシコミショ</t>
    </rPh>
    <phoneticPr fontId="2"/>
  </si>
  <si>
    <t>ｶﾅ</t>
  </si>
  <si>
    <t>学連　花子</t>
    <rPh sb="0" eb="2">
      <t>ガクレン</t>
    </rPh>
    <rPh sb="3" eb="5">
      <t>ハナコ</t>
    </rPh>
    <phoneticPr fontId="1"/>
  </si>
  <si>
    <t>ｶﾞｸﾚﾝ ﾊﾅｺ</t>
    <phoneticPr fontId="1"/>
  </si>
  <si>
    <t>学連大学</t>
    <rPh sb="0" eb="4">
      <t>ガクレンダイガク</t>
    </rPh>
    <phoneticPr fontId="1"/>
  </si>
  <si>
    <t>2024年度春季</t>
  </si>
  <si>
    <t>24S-999</t>
    <phoneticPr fontId="1"/>
  </si>
  <si>
    <t>女</t>
  </si>
  <si>
    <r>
      <t>・数字、ｶﾀｶﾅは全て</t>
    </r>
    <r>
      <rPr>
        <b/>
        <sz val="14"/>
        <rFont val="ＭＳ Ｐゴシック"/>
        <family val="3"/>
        <charset val="128"/>
      </rPr>
      <t>半角</t>
    </r>
    <r>
      <rPr>
        <sz val="14"/>
        <rFont val="ＭＳ Ｐゴシック"/>
        <family val="3"/>
        <charset val="128"/>
      </rPr>
      <t>で記入してください。</t>
    </r>
    <rPh sb="1" eb="3">
      <t>スウジ</t>
    </rPh>
    <rPh sb="9" eb="10">
      <t>スベ</t>
    </rPh>
    <rPh sb="11" eb="13">
      <t>ハンカク</t>
    </rPh>
    <rPh sb="14" eb="16">
      <t>キニュウ</t>
    </rPh>
    <phoneticPr fontId="2"/>
  </si>
  <si>
    <r>
      <rPr>
        <sz val="14"/>
        <rFont val="ＭＳ Ｐゴシック"/>
        <family val="3"/>
        <charset val="128"/>
      </rPr>
      <t>・</t>
    </r>
    <r>
      <rPr>
        <b/>
        <sz val="14"/>
        <color indexed="10"/>
        <rFont val="ＭＳ Ｐゴシック"/>
        <family val="3"/>
        <charset val="128"/>
      </rPr>
      <t>審判手帳の受け取りは2026年1月以降となります。また、資格有効期間は2026年4月1日からです。</t>
    </r>
    <rPh sb="1" eb="3">
      <t>シンパン</t>
    </rPh>
    <rPh sb="3" eb="5">
      <t>テチョウ</t>
    </rPh>
    <rPh sb="6" eb="7">
      <t>ウ</t>
    </rPh>
    <rPh sb="8" eb="9">
      <t>ト</t>
    </rPh>
    <rPh sb="15" eb="16">
      <t>ネン</t>
    </rPh>
    <rPh sb="17" eb="18">
      <t>ガツ</t>
    </rPh>
    <rPh sb="18" eb="20">
      <t>イコウ</t>
    </rPh>
    <rPh sb="29" eb="31">
      <t>シカク</t>
    </rPh>
    <rPh sb="31" eb="33">
      <t>ユウコウ</t>
    </rPh>
    <rPh sb="33" eb="35">
      <t>キカン</t>
    </rPh>
    <rPh sb="40" eb="41">
      <t>ネン</t>
    </rPh>
    <rPh sb="42" eb="43">
      <t>ガツ</t>
    </rPh>
    <rPh sb="43" eb="45">
      <t>ツイタチ</t>
    </rPh>
    <phoneticPr fontId="2"/>
  </si>
  <si>
    <t>・諸連絡はメールにて行いますので、定期的に確認をお願いいたします。</t>
    <rPh sb="1" eb="2">
      <t>ショ</t>
    </rPh>
    <phoneticPr fontId="8"/>
  </si>
  <si>
    <r>
      <rPr>
        <sz val="14"/>
        <rFont val="ＭＳ Ｐゴシック"/>
        <family val="3"/>
        <charset val="128"/>
      </rPr>
      <t>・</t>
    </r>
    <r>
      <rPr>
        <b/>
        <sz val="14"/>
        <rFont val="ＭＳ Ｐゴシック"/>
        <family val="3"/>
        <charset val="128"/>
      </rPr>
      <t>連絡責任者が代わった場合、早急に本連盟に連絡してください。</t>
    </r>
    <rPh sb="1" eb="3">
      <t>レンラク</t>
    </rPh>
    <rPh sb="3" eb="6">
      <t>セキニンシャ</t>
    </rPh>
    <rPh sb="7" eb="8">
      <t>カ</t>
    </rPh>
    <rPh sb="11" eb="13">
      <t>バアイ</t>
    </rPh>
    <rPh sb="14" eb="16">
      <t>ソウキュウ</t>
    </rPh>
    <rPh sb="17" eb="18">
      <t>ホン</t>
    </rPh>
    <rPh sb="18" eb="20">
      <t>レンメイ</t>
    </rPh>
    <rPh sb="21" eb="23">
      <t>レンラク</t>
    </rPh>
    <phoneticPr fontId="2"/>
  </si>
  <si>
    <r>
      <rPr>
        <sz val="14"/>
        <rFont val="ＭＳ Ｐゴシック"/>
        <family val="3"/>
        <charset val="128"/>
      </rPr>
      <t>・</t>
    </r>
    <r>
      <rPr>
        <b/>
        <sz val="14"/>
        <rFont val="ＭＳ Ｐゴシック"/>
        <family val="3"/>
        <charset val="128"/>
      </rPr>
      <t>氏名、フリガナは姓と名の間に全角スペースを空けてください。</t>
    </r>
    <rPh sb="1" eb="3">
      <t>シメイ</t>
    </rPh>
    <phoneticPr fontId="1"/>
  </si>
  <si>
    <t>C級</t>
    <rPh sb="1" eb="2">
      <t>キュウ</t>
    </rPh>
    <phoneticPr fontId="8"/>
  </si>
  <si>
    <t>第一希望会場</t>
    <rPh sb="0" eb="2">
      <t>ダイイチ</t>
    </rPh>
    <rPh sb="2" eb="4">
      <t>キボウ</t>
    </rPh>
    <rPh sb="4" eb="6">
      <t>カイジョウ</t>
    </rPh>
    <phoneticPr fontId="8"/>
  </si>
  <si>
    <t>第二希望会場</t>
    <rPh sb="0" eb="2">
      <t>ダイニ</t>
    </rPh>
    <rPh sb="2" eb="4">
      <t>キボウ</t>
    </rPh>
    <rPh sb="4" eb="6">
      <t>カイジョウ</t>
    </rPh>
    <phoneticPr fontId="8"/>
  </si>
  <si>
    <r>
      <rPr>
        <sz val="14"/>
        <rFont val="ＭＳ Ｐゴシック"/>
        <family val="3"/>
        <charset val="128"/>
      </rPr>
      <t>・</t>
    </r>
    <r>
      <rPr>
        <b/>
        <sz val="14"/>
        <color indexed="10"/>
        <rFont val="ＭＳ Ｐゴシック"/>
        <family val="3"/>
        <charset val="128"/>
      </rPr>
      <t>締め切りは</t>
    </r>
    <r>
      <rPr>
        <b/>
        <u/>
        <sz val="14"/>
        <color rgb="FFFF0000"/>
        <rFont val="ＭＳ Ｐゴシック"/>
        <family val="3"/>
        <charset val="128"/>
      </rPr>
      <t>7月7日(月)18:00</t>
    </r>
    <r>
      <rPr>
        <b/>
        <sz val="14"/>
        <color indexed="10"/>
        <rFont val="ＭＳ Ｐゴシック"/>
        <family val="3"/>
        <charset val="128"/>
      </rPr>
      <t>です。期日を過ぎてからの申し込みは一切認めません。</t>
    </r>
    <rPh sb="7" eb="8">
      <t>ガツ</t>
    </rPh>
    <rPh sb="11" eb="12">
      <t>ゲツ</t>
    </rPh>
    <phoneticPr fontId="2"/>
  </si>
  <si>
    <t>C級取得陸協</t>
    <rPh sb="1" eb="2">
      <t>キュウ</t>
    </rPh>
    <rPh sb="2" eb="4">
      <t>シュトク</t>
    </rPh>
    <rPh sb="4" eb="5">
      <t>リク</t>
    </rPh>
    <rPh sb="5" eb="6">
      <t>キョウ</t>
    </rPh>
    <phoneticPr fontId="8"/>
  </si>
  <si>
    <r>
      <rPr>
        <b/>
        <sz val="14"/>
        <rFont val="ＭＳ Ｐゴシック"/>
        <family val="3"/>
        <charset val="128"/>
      </rPr>
      <t>・</t>
    </r>
    <r>
      <rPr>
        <b/>
        <sz val="14"/>
        <color rgb="FFFF0000"/>
        <rFont val="ＭＳ Ｐゴシック"/>
        <family val="3"/>
        <charset val="128"/>
      </rPr>
      <t>実技講習会不足で参加する方は、「団体申込書（実技のみ受講希望）」のシートにご記入ください。</t>
    </r>
    <rPh sb="17" eb="22">
      <t>ダンタイモウシコミショ</t>
    </rPh>
    <rPh sb="23" eb="25">
      <t>ジツギ</t>
    </rPh>
    <rPh sb="27" eb="29">
      <t>ジュコウ</t>
    </rPh>
    <rPh sb="29" eb="31">
      <t>キボウ</t>
    </rPh>
    <rPh sb="39" eb="41">
      <t>キニュウ</t>
    </rPh>
    <phoneticPr fontId="2"/>
  </si>
  <si>
    <t>有</t>
    <rPh sb="0" eb="1">
      <t>アリ</t>
    </rPh>
    <phoneticPr fontId="1"/>
  </si>
  <si>
    <t>東京</t>
    <rPh sb="0" eb="2">
      <t>トウキョウ</t>
    </rPh>
    <phoneticPr fontId="1"/>
  </si>
  <si>
    <t>受講済回数</t>
    <rPh sb="0" eb="3">
      <t>ジュコウズ</t>
    </rPh>
    <rPh sb="3" eb="5">
      <t>カイスウ</t>
    </rPh>
    <phoneticPr fontId="1"/>
  </si>
  <si>
    <t>・受講座学講習会、受講番号、受講規定回数、受講済回数をご記入ください。</t>
    <rPh sb="1" eb="3">
      <t>ジュコウ</t>
    </rPh>
    <rPh sb="3" eb="5">
      <t>ザガク</t>
    </rPh>
    <rPh sb="5" eb="8">
      <t>コウシュウカイ</t>
    </rPh>
    <rPh sb="9" eb="13">
      <t>ジュコウバンゴウ</t>
    </rPh>
    <rPh sb="14" eb="20">
      <t>ジュコウキテイカイスウ</t>
    </rPh>
    <rPh sb="21" eb="24">
      <t>ジュコウズ</t>
    </rPh>
    <rPh sb="24" eb="26">
      <t>カイスウ</t>
    </rPh>
    <rPh sb="28" eb="30">
      <t>キニュウ</t>
    </rPh>
    <phoneticPr fontId="2"/>
  </si>
  <si>
    <t>・下記に必要事項(記入例参照)を記入の上、関東学連（kanto-referee@kgrr.org)にご提出ください。</t>
    <rPh sb="1" eb="3">
      <t>カキ</t>
    </rPh>
    <rPh sb="4" eb="6">
      <t>ヒツヨウ</t>
    </rPh>
    <rPh sb="6" eb="8">
      <t>ジコウ</t>
    </rPh>
    <rPh sb="9" eb="11">
      <t>キニュウ</t>
    </rPh>
    <rPh sb="11" eb="12">
      <t>レイ</t>
    </rPh>
    <rPh sb="12" eb="14">
      <t>サンショウ</t>
    </rPh>
    <rPh sb="16" eb="18">
      <t>キニュウ</t>
    </rPh>
    <rPh sb="19" eb="20">
      <t>ウエ</t>
    </rPh>
    <rPh sb="21" eb="23">
      <t>カントウ</t>
    </rPh>
    <rPh sb="23" eb="24">
      <t>ガク</t>
    </rPh>
    <rPh sb="24" eb="25">
      <t>レン</t>
    </rPh>
    <rPh sb="51" eb="53">
      <t>テイシュツ</t>
    </rPh>
    <phoneticPr fontId="2"/>
  </si>
  <si>
    <t>・下記に必要事項(記入例参照)を記入の上、関東学連（kanto-referee@kgrr.org)にご提出ください。</t>
    <phoneticPr fontId="2"/>
  </si>
  <si>
    <t>・申込人数が100名を超える場合は、ファイルを分けてご提出ください。</t>
    <rPh sb="1" eb="2">
      <t>モウ</t>
    </rPh>
    <rPh sb="2" eb="3">
      <t>コ</t>
    </rPh>
    <rPh sb="3" eb="5">
      <t>ニンズウ</t>
    </rPh>
    <rPh sb="9" eb="10">
      <t>メイ</t>
    </rPh>
    <rPh sb="11" eb="12">
      <t>コ</t>
    </rPh>
    <rPh sb="14" eb="16">
      <t>バアイ</t>
    </rPh>
    <rPh sb="23" eb="24">
      <t>ワ</t>
    </rPh>
    <rPh sb="27" eb="29">
      <t>テイシュツ</t>
    </rPh>
    <phoneticPr fontId="1"/>
  </si>
  <si>
    <r>
      <t>　※受講済回数については、</t>
    </r>
    <r>
      <rPr>
        <b/>
        <u/>
        <sz val="14"/>
        <color theme="1"/>
        <rFont val="ＭＳ Ｐゴシック"/>
        <family val="3"/>
        <charset val="128"/>
      </rPr>
      <t>6月30日（月）時点</t>
    </r>
    <r>
      <rPr>
        <sz val="14"/>
        <rFont val="ＭＳ Ｐゴシック"/>
        <family val="3"/>
        <charset val="128"/>
      </rPr>
      <t>での回数をご記入ください。</t>
    </r>
    <rPh sb="2" eb="5">
      <t>ジュコウズ</t>
    </rPh>
    <rPh sb="5" eb="7">
      <t>カイスウ</t>
    </rPh>
    <rPh sb="14" eb="15">
      <t>ガツ</t>
    </rPh>
    <rPh sb="17" eb="18">
      <t>ニチ</t>
    </rPh>
    <rPh sb="19" eb="20">
      <t>ゲツ</t>
    </rPh>
    <rPh sb="21" eb="23">
      <t>ジテン</t>
    </rPh>
    <rPh sb="25" eb="27">
      <t>カイスウ</t>
    </rPh>
    <rPh sb="29" eb="31">
      <t>キニュウ</t>
    </rPh>
    <phoneticPr fontId="2"/>
  </si>
  <si>
    <t>・審判講習会総合案内サイトにて実技講習会への申込を受け付けております。</t>
    <rPh sb="1" eb="6">
      <t>シンパンコウシュウカイ</t>
    </rPh>
    <rPh sb="6" eb="10">
      <t>ソウゴウアンナイ</t>
    </rPh>
    <rPh sb="22" eb="23">
      <t>モウ</t>
    </rPh>
    <rPh sb="23" eb="24">
      <t>コ</t>
    </rPh>
    <rPh sb="25" eb="26">
      <t>ウ</t>
    </rPh>
    <rPh sb="27" eb="28">
      <t>ツ</t>
    </rPh>
    <phoneticPr fontId="1"/>
  </si>
  <si>
    <t>・人数が100名を超える場合は、ファイルを分けてご提出ください。</t>
    <rPh sb="1" eb="3">
      <t>ニンズウ</t>
    </rPh>
    <rPh sb="7" eb="8">
      <t>メイ</t>
    </rPh>
    <rPh sb="9" eb="10">
      <t>コ</t>
    </rPh>
    <rPh sb="12" eb="14">
      <t>バアイ</t>
    </rPh>
    <rPh sb="21" eb="22">
      <t>ワ</t>
    </rPh>
    <rPh sb="25" eb="27">
      <t>テイシュツ</t>
    </rPh>
    <phoneticPr fontId="1"/>
  </si>
  <si>
    <r>
      <t>・</t>
    </r>
    <r>
      <rPr>
        <b/>
        <sz val="14"/>
        <color indexed="10"/>
        <rFont val="ＭＳ Ｐゴシック"/>
        <family val="3"/>
        <charset val="128"/>
      </rPr>
      <t>審判手帳の受け取りは2026年1月以降となります。また、資格有効期間は2026年4月1日からです。</t>
    </r>
    <rPh sb="1" eb="3">
      <t>シンパン</t>
    </rPh>
    <rPh sb="3" eb="5">
      <t>テチョウ</t>
    </rPh>
    <rPh sb="6" eb="7">
      <t>ウ</t>
    </rPh>
    <rPh sb="8" eb="9">
      <t>ト</t>
    </rPh>
    <rPh sb="15" eb="16">
      <t>ネン</t>
    </rPh>
    <rPh sb="17" eb="18">
      <t>ガツ</t>
    </rPh>
    <rPh sb="18" eb="20">
      <t>イコウ</t>
    </rPh>
    <rPh sb="29" eb="31">
      <t>シカク</t>
    </rPh>
    <rPh sb="31" eb="33">
      <t>ユウコウ</t>
    </rPh>
    <rPh sb="33" eb="35">
      <t>キカン</t>
    </rPh>
    <rPh sb="40" eb="41">
      <t>ネン</t>
    </rPh>
    <rPh sb="42" eb="43">
      <t>ガツ</t>
    </rPh>
    <rPh sb="43" eb="45">
      <t>ツイタチ</t>
    </rPh>
    <phoneticPr fontId="2"/>
  </si>
  <si>
    <r>
      <t>・</t>
    </r>
    <r>
      <rPr>
        <b/>
        <sz val="14"/>
        <color indexed="10"/>
        <rFont val="ＭＳ Ｐゴシック"/>
        <family val="3"/>
        <charset val="128"/>
      </rPr>
      <t>締め切りは</t>
    </r>
    <r>
      <rPr>
        <b/>
        <u/>
        <sz val="14"/>
        <color rgb="FFFF0000"/>
        <rFont val="ＭＳ Ｐゴシック"/>
        <family val="3"/>
        <charset val="128"/>
      </rPr>
      <t>7月7日(月)18:00</t>
    </r>
    <r>
      <rPr>
        <b/>
        <sz val="14"/>
        <color indexed="10"/>
        <rFont val="ＭＳ Ｐゴシック"/>
        <family val="3"/>
        <charset val="128"/>
      </rPr>
      <t>です。期日を過ぎてからの申し込みは一切認めません。</t>
    </r>
    <rPh sb="7" eb="8">
      <t>ガツ</t>
    </rPh>
    <rPh sb="11" eb="12">
      <t>ゲツ</t>
    </rPh>
    <phoneticPr fontId="2"/>
  </si>
  <si>
    <t>大学名</t>
    <rPh sb="0" eb="3">
      <t>ダイガクメイ</t>
    </rPh>
    <phoneticPr fontId="1"/>
  </si>
  <si>
    <t>学連大学</t>
    <rPh sb="0" eb="4">
      <t>ガクレンダイガク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</si>
</sst>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ＭＳ 明朝"/>
      <family val="2"/>
      <charset val="128"/>
    </font>
    <font>
      <sz val="6"/>
      <name val="ＭＳ 明朝"/>
      <family val="2"/>
      <charset val="128"/>
    </font>
    <font>
      <sz val="6"/>
      <name val="ＭＳ Ｐゴシック"/>
      <family val="3"/>
      <charset val="128"/>
    </font>
    <font>
      <sz val="12"/>
      <name val="HG丸ｺﾞｼｯｸM-PRO"/>
      <family val="3"/>
      <charset val="128"/>
    </font>
    <font>
      <sz val="12"/>
      <name val="ＭＳ Ｐゴシック"/>
      <family val="3"/>
      <charset val="128"/>
    </font>
    <font>
      <sz val="12"/>
      <color indexed="9"/>
      <name val="ＭＳ Ｐゴシック"/>
      <family val="3"/>
      <charset val="128"/>
    </font>
    <font>
      <u/>
      <sz val="11"/>
      <color theme="10"/>
      <name val="ＭＳ 明朝"/>
      <family val="2"/>
      <charset val="128"/>
    </font>
    <font>
      <b/>
      <sz val="12"/>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12"/>
      <color theme="1"/>
      <name val="ＭＳ Ｐゴシック"/>
      <family val="3"/>
      <charset val="128"/>
    </font>
    <font>
      <sz val="11"/>
      <color indexed="8"/>
      <name val="ＭＳ Ｐゴシック"/>
      <family val="3"/>
      <charset val="128"/>
    </font>
    <font>
      <b/>
      <u/>
      <sz val="14"/>
      <color rgb="FFFF0000"/>
      <name val="ＭＳ Ｐゴシック"/>
      <family val="3"/>
      <charset val="128"/>
    </font>
    <font>
      <u/>
      <sz val="11"/>
      <color theme="10"/>
      <name val="ＭＳ Ｐゴシック"/>
      <family val="3"/>
      <charset val="128"/>
    </font>
    <font>
      <b/>
      <sz val="20"/>
      <name val="ＭＳ Ｐゴシック"/>
      <family val="3"/>
      <charset val="128"/>
    </font>
    <font>
      <sz val="14"/>
      <name val="ＭＳ Ｐゴシック"/>
      <family val="3"/>
      <charset val="128"/>
    </font>
    <font>
      <sz val="14"/>
      <color theme="1"/>
      <name val="ＭＳ Ｐゴシック"/>
      <family val="3"/>
      <charset val="128"/>
    </font>
    <font>
      <b/>
      <sz val="14"/>
      <color rgb="FFFF0000"/>
      <name val="ＭＳ Ｐゴシック"/>
      <family val="3"/>
      <charset val="128"/>
    </font>
    <font>
      <b/>
      <sz val="14"/>
      <name val="ＭＳ Ｐゴシック"/>
      <family val="3"/>
      <charset val="128"/>
    </font>
    <font>
      <b/>
      <sz val="14"/>
      <color indexed="10"/>
      <name val="ＭＳ Ｐゴシック"/>
      <family val="3"/>
      <charset val="128"/>
    </font>
    <font>
      <u/>
      <sz val="12"/>
      <name val="ＭＳ Ｐゴシック"/>
      <family val="3"/>
      <charset val="128"/>
    </font>
    <font>
      <b/>
      <u/>
      <sz val="14"/>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9">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shrinkToFit="1"/>
      <protection locked="0"/>
    </xf>
    <xf numFmtId="0" fontId="4" fillId="3" borderId="3" xfId="0" applyFont="1" applyFill="1" applyBorder="1" applyAlignment="1" applyProtection="1">
      <alignment vertical="center" shrinkToFit="1"/>
      <protection locked="0"/>
    </xf>
    <xf numFmtId="0" fontId="4" fillId="3" borderId="3" xfId="0" applyFont="1" applyFill="1" applyBorder="1" applyAlignment="1" applyProtection="1">
      <alignment horizontal="center" vertical="center" shrinkToFit="1"/>
      <protection locked="0"/>
    </xf>
    <xf numFmtId="0" fontId="4" fillId="0" borderId="3"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0" fontId="0" fillId="0" borderId="0" xfId="0" applyAlignment="1">
      <alignment vertical="center" shrinkToFit="1"/>
    </xf>
    <xf numFmtId="0" fontId="0" fillId="0" borderId="0" xfId="0" applyAlignment="1">
      <alignment horizontal="center" vertical="center" shrinkToFit="1"/>
    </xf>
    <xf numFmtId="0" fontId="4" fillId="0" borderId="0" xfId="0" applyFont="1" applyAlignment="1">
      <alignment vertical="center" shrinkToFit="1"/>
    </xf>
    <xf numFmtId="0" fontId="4" fillId="3" borderId="4"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3" xfId="0" applyFont="1" applyBorder="1" applyAlignment="1">
      <alignment horizontal="center" vertical="center"/>
    </xf>
    <xf numFmtId="0" fontId="9" fillId="0" borderId="3" xfId="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10" fillId="0" borderId="0" xfId="0" applyFont="1">
      <alignment vertical="center"/>
    </xf>
    <xf numFmtId="0" fontId="12"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4" fillId="0" borderId="1"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6" fillId="0" borderId="0" xfId="0" applyFont="1" applyAlignment="1">
      <alignment horizontal="left" vertical="center" shrinkToFit="1"/>
    </xf>
    <xf numFmtId="0" fontId="19" fillId="0" borderId="0" xfId="0" applyFont="1" applyAlignment="1">
      <alignment horizontal="left" vertical="center" shrinkToFit="1"/>
    </xf>
    <xf numFmtId="0" fontId="19" fillId="0" borderId="0" xfId="0" applyFont="1" applyAlignment="1">
      <alignment horizontal="center" vertical="center" shrinkToFit="1"/>
    </xf>
    <xf numFmtId="0" fontId="21" fillId="0" borderId="0" xfId="0" applyFont="1" applyAlignment="1" applyProtection="1">
      <alignment vertical="center" shrinkToFit="1"/>
      <protection locked="0"/>
    </xf>
    <xf numFmtId="0" fontId="9" fillId="0" borderId="3" xfId="0" applyFont="1" applyBorder="1" applyAlignment="1" applyProtection="1">
      <alignment horizontal="center" vertical="center"/>
      <protection locked="0"/>
    </xf>
    <xf numFmtId="0" fontId="9" fillId="0" borderId="3" xfId="0" applyFont="1" applyBorder="1" applyProtection="1">
      <alignment vertical="center"/>
      <protection locked="0"/>
    </xf>
    <xf numFmtId="0" fontId="9" fillId="0" borderId="3" xfId="0" applyFont="1" applyBorder="1" applyAlignment="1" applyProtection="1">
      <alignment vertical="center" shrinkToFit="1"/>
      <protection locked="0"/>
    </xf>
    <xf numFmtId="49" fontId="4" fillId="0" borderId="0" xfId="0" applyNumberFormat="1" applyFont="1" applyAlignment="1">
      <alignment horizontal="center" vertical="center" shrinkToFit="1"/>
    </xf>
    <xf numFmtId="49" fontId="7" fillId="0" borderId="0" xfId="0" applyNumberFormat="1" applyFont="1" applyAlignment="1">
      <alignment horizontal="center" vertical="center" shrinkToFit="1"/>
    </xf>
    <xf numFmtId="49" fontId="4" fillId="0" borderId="0" xfId="0" applyNumberFormat="1" applyFont="1" applyAlignment="1" applyProtection="1">
      <alignment horizontal="center" vertical="center" shrinkToFit="1"/>
      <protection locked="0"/>
    </xf>
    <xf numFmtId="49" fontId="21" fillId="0" borderId="0" xfId="0" applyNumberFormat="1" applyFont="1" applyAlignment="1" applyProtection="1">
      <alignment vertical="center" shrinkToFit="1"/>
      <protection locked="0"/>
    </xf>
    <xf numFmtId="49" fontId="5" fillId="0" borderId="0" xfId="0" applyNumberFormat="1" applyFont="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10" fillId="0" borderId="0" xfId="0" applyNumberFormat="1" applyFont="1">
      <alignment vertical="center"/>
    </xf>
    <xf numFmtId="49" fontId="0" fillId="0" borderId="0" xfId="0" applyNumberFormat="1">
      <alignment vertical="center"/>
    </xf>
    <xf numFmtId="0" fontId="11"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4" fillId="2" borderId="1" xfId="0" applyFont="1" applyFill="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14" fillId="0" borderId="0" xfId="1" applyFont="1" applyFill="1" applyBorder="1" applyAlignment="1" applyProtection="1">
      <alignment vertical="center" shrinkToFit="1"/>
      <protection locked="0"/>
    </xf>
    <xf numFmtId="0" fontId="7" fillId="0" borderId="3" xfId="0" applyFont="1" applyBorder="1" applyAlignment="1" applyProtection="1">
      <alignment horizontal="center" vertical="center" shrinkToFit="1"/>
      <protection hidden="1"/>
    </xf>
    <xf numFmtId="0" fontId="16" fillId="0" borderId="0" xfId="0" applyFont="1" applyAlignment="1">
      <alignment horizontal="center" vertical="center" shrinkToFit="1"/>
    </xf>
    <xf numFmtId="0" fontId="17" fillId="0" borderId="0" xfId="0" applyFont="1">
      <alignmen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2" borderId="0" xfId="0" applyFont="1" applyFill="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vertical="center" shrinkToFit="1"/>
    </xf>
    <xf numFmtId="0" fontId="23" fillId="0" borderId="4" xfId="0" applyFont="1" applyBorder="1" applyAlignment="1">
      <alignment horizontal="center" vertical="center" shrinkToFit="1"/>
    </xf>
    <xf numFmtId="0" fontId="23" fillId="0" borderId="3" xfId="0" applyFont="1" applyBorder="1" applyAlignment="1">
      <alignment horizontal="center" vertical="center" shrinkToFit="1"/>
    </xf>
    <xf numFmtId="14" fontId="23" fillId="0" borderId="4" xfId="0" applyNumberFormat="1" applyFont="1" applyBorder="1" applyAlignment="1">
      <alignment horizontal="center" vertical="center" shrinkToFit="1"/>
    </xf>
    <xf numFmtId="0" fontId="4" fillId="3" borderId="3" xfId="0" applyFont="1" applyFill="1" applyBorder="1" applyAlignment="1">
      <alignment vertical="center" shrinkToFit="1"/>
    </xf>
    <xf numFmtId="0" fontId="23" fillId="0" borderId="5" xfId="0" applyFont="1" applyBorder="1" applyAlignment="1">
      <alignment horizontal="center" vertical="center" shrinkToFit="1"/>
    </xf>
    <xf numFmtId="14" fontId="23" fillId="0" borderId="3" xfId="0" applyNumberFormat="1" applyFont="1" applyBorder="1" applyAlignment="1">
      <alignment horizontal="center" vertical="center" shrinkToFit="1"/>
    </xf>
    <xf numFmtId="14" fontId="23" fillId="0" borderId="6" xfId="0" applyNumberFormat="1" applyFont="1" applyBorder="1" applyAlignment="1">
      <alignment horizontal="center" vertical="center" shrinkToFit="1"/>
    </xf>
    <xf numFmtId="0" fontId="23" fillId="0" borderId="6" xfId="0" applyFont="1" applyBorder="1" applyAlignment="1">
      <alignment horizontal="center" vertical="center" shrinkToFit="1"/>
    </xf>
    <xf numFmtId="0" fontId="4" fillId="0" borderId="4"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center" vertical="center" shrinkToFit="1"/>
    </xf>
    <xf numFmtId="176" fontId="4" fillId="0" borderId="4" xfId="0" applyNumberFormat="1" applyFont="1" applyBorder="1" applyAlignment="1">
      <alignment horizontal="center" vertical="center" shrinkToFit="1"/>
    </xf>
    <xf numFmtId="0" fontId="4" fillId="0" borderId="4" xfId="0" applyFont="1" applyBorder="1" applyAlignment="1">
      <alignment horizontal="center" vertical="center" shrinkToFit="1"/>
    </xf>
    <xf numFmtId="0" fontId="4" fillId="2" borderId="1" xfId="0" applyFont="1" applyFill="1" applyBorder="1" applyAlignment="1">
      <alignment vertical="center" shrinkToFit="1"/>
    </xf>
    <xf numFmtId="0" fontId="19" fillId="0" borderId="0" xfId="0" applyFont="1" applyAlignment="1">
      <alignment horizontal="center" vertical="center" shrinkToFit="1"/>
    </xf>
    <xf numFmtId="0" fontId="16" fillId="0" borderId="0" xfId="0" applyFont="1" applyAlignment="1">
      <alignment horizontal="left" vertical="center" shrinkToFit="1"/>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3" fillId="0" borderId="0" xfId="0" applyFont="1" applyAlignment="1">
      <alignment horizontal="left" vertical="center" shrinkToFit="1"/>
    </xf>
    <xf numFmtId="0" fontId="16" fillId="0" borderId="0" xfId="0" applyFont="1" applyAlignment="1">
      <alignment horizontal="left" vertical="center" wrapText="1" shrinkToFit="1"/>
    </xf>
    <xf numFmtId="0" fontId="4" fillId="2" borderId="2" xfId="0" applyFont="1" applyFill="1" applyBorder="1" applyAlignment="1">
      <alignment vertical="center" shrinkToFit="1"/>
    </xf>
    <xf numFmtId="0" fontId="14" fillId="2" borderId="2" xfId="1" applyFont="1" applyFill="1" applyBorder="1" applyAlignment="1" applyProtection="1">
      <alignment vertical="center" shrinkToFit="1"/>
    </xf>
    <xf numFmtId="0" fontId="15" fillId="0" borderId="0" xfId="0" applyFont="1" applyAlignment="1">
      <alignment horizontal="center" vertical="center" shrinkToFit="1"/>
    </xf>
    <xf numFmtId="0" fontId="4" fillId="4" borderId="1" xfId="0" applyFont="1" applyFill="1" applyBorder="1" applyAlignment="1" applyProtection="1">
      <alignment horizontal="center" vertical="center" shrinkToFit="1"/>
      <protection locked="0"/>
    </xf>
    <xf numFmtId="0" fontId="14" fillId="2" borderId="2" xfId="1" applyFont="1" applyFill="1" applyBorder="1" applyAlignment="1" applyProtection="1">
      <alignment horizontal="center" vertical="center" shrinkToFit="1"/>
      <protection locked="0"/>
    </xf>
    <xf numFmtId="0" fontId="4" fillId="0" borderId="2" xfId="0" applyFont="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4" fillId="2" borderId="2" xfId="0" applyFont="1" applyFill="1" applyBorder="1" applyAlignment="1" applyProtection="1">
      <alignment horizontal="center" vertical="center" shrinkToFit="1"/>
      <protection locked="0"/>
    </xf>
    <xf numFmtId="0" fontId="4" fillId="2" borderId="1"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19" fillId="0" borderId="0" xfId="0" applyFont="1" applyAlignment="1">
      <alignment horizontal="left" vertical="center" wrapText="1" shrinkToFit="1"/>
    </xf>
    <xf numFmtId="0" fontId="14" fillId="2" borderId="2" xfId="1" applyFont="1" applyFill="1" applyBorder="1" applyAlignment="1" applyProtection="1">
      <alignment vertical="center" shrinkToFit="1"/>
      <protection locked="0"/>
    </xf>
    <xf numFmtId="0" fontId="16" fillId="0" borderId="0" xfId="0" applyFont="1" applyAlignment="1">
      <alignment vertical="center" shrinkToFit="1"/>
    </xf>
    <xf numFmtId="0" fontId="16" fillId="0" borderId="0" xfId="0" applyFont="1" applyAlignment="1">
      <alignment horizontal="left" vertical="center"/>
    </xf>
    <xf numFmtId="0" fontId="17"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215867</xdr:colOff>
      <xdr:row>28</xdr:row>
      <xdr:rowOff>19683</xdr:rowOff>
    </xdr:from>
    <xdr:to>
      <xdr:col>7</xdr:col>
      <xdr:colOff>529166</xdr:colOff>
      <xdr:row>35</xdr:row>
      <xdr:rowOff>96346</xdr:rowOff>
    </xdr:to>
    <xdr:sp macro="" textlink="">
      <xdr:nvSpPr>
        <xdr:cNvPr id="3" name="円/楕円 5">
          <a:extLst>
            <a:ext uri="{FF2B5EF4-FFF2-40B4-BE49-F238E27FC236}">
              <a16:creationId xmlns:a16="http://schemas.microsoft.com/office/drawing/2014/main" id="{DAD702B7-A7AB-445B-891A-F46FA72EA6DB}"/>
            </a:ext>
          </a:extLst>
        </xdr:cNvPr>
        <xdr:cNvSpPr/>
      </xdr:nvSpPr>
      <xdr:spPr>
        <a:xfrm>
          <a:off x="2844061" y="5446581"/>
          <a:ext cx="3817559" cy="1276108"/>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600"/>
            </a:lnSpc>
          </a:pPr>
          <a:r>
            <a:rPr kumimoji="1" lang="ja-JP" altLang="en-US">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男女別の登録番号順</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2700"/>
            </a:lnSpc>
          </a:pPr>
          <a:r>
            <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a:solidFill>
                <a:schemeClr val="tx1"/>
              </a:solidFill>
              <a:latin typeface="Meiryo UI" panose="020B0604030504040204" pitchFamily="50" charset="-128"/>
              <a:ea typeface="Meiryo UI" panose="020B0604030504040204" pitchFamily="50" charset="-128"/>
              <a:cs typeface="Meiryo UI" panose="020B0604030504040204" pitchFamily="50" charset="-128"/>
            </a:rPr>
            <a:t>男子→女子の順</a:t>
          </a:r>
          <a:endParaRPr kumimoji="1" lang="en-US" altLang="ja-JP" sz="2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781050</xdr:colOff>
      <xdr:row>14</xdr:row>
      <xdr:rowOff>31750</xdr:rowOff>
    </xdr:from>
    <xdr:to>
      <xdr:col>10</xdr:col>
      <xdr:colOff>76200</xdr:colOff>
      <xdr:row>21</xdr:row>
      <xdr:rowOff>107950</xdr:rowOff>
    </xdr:to>
    <xdr:sp macro="" textlink="">
      <xdr:nvSpPr>
        <xdr:cNvPr id="2" name="正方形/長方形 1">
          <a:extLst>
            <a:ext uri="{FF2B5EF4-FFF2-40B4-BE49-F238E27FC236}">
              <a16:creationId xmlns:a16="http://schemas.microsoft.com/office/drawing/2014/main" id="{9008B0CC-E08A-1E0C-C21A-AE0794DFDDD7}"/>
            </a:ext>
          </a:extLst>
        </xdr:cNvPr>
        <xdr:cNvSpPr/>
      </xdr:nvSpPr>
      <xdr:spPr>
        <a:xfrm>
          <a:off x="781050" y="3054350"/>
          <a:ext cx="5473700" cy="1320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635000</xdr:colOff>
      <xdr:row>14</xdr:row>
      <xdr:rowOff>171450</xdr:rowOff>
    </xdr:from>
    <xdr:to>
      <xdr:col>7</xdr:col>
      <xdr:colOff>596900</xdr:colOff>
      <xdr:row>19</xdr:row>
      <xdr:rowOff>114300</xdr:rowOff>
    </xdr:to>
    <xdr:sp macro="" textlink="">
      <xdr:nvSpPr>
        <xdr:cNvPr id="4" name="テキスト ボックス 3">
          <a:extLst>
            <a:ext uri="{FF2B5EF4-FFF2-40B4-BE49-F238E27FC236}">
              <a16:creationId xmlns:a16="http://schemas.microsoft.com/office/drawing/2014/main" id="{B1F9F7AF-6AFC-DE30-622E-050047DE558B}"/>
            </a:ext>
          </a:extLst>
        </xdr:cNvPr>
        <xdr:cNvSpPr txBox="1"/>
      </xdr:nvSpPr>
      <xdr:spPr>
        <a:xfrm>
          <a:off x="3282950" y="3035300"/>
          <a:ext cx="2609850" cy="83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n-ea"/>
              <a:ea typeface="+mn-ea"/>
            </a:rPr>
            <a:t>2</a:t>
          </a:r>
          <a:r>
            <a:rPr kumimoji="1" lang="ja-JP" altLang="en-US" sz="1100" b="1">
              <a:latin typeface="+mn-ea"/>
              <a:ea typeface="+mn-ea"/>
            </a:rPr>
            <a:t>つ目以降のファイルには、</a:t>
          </a:r>
          <a:endParaRPr kumimoji="1" lang="en-US" altLang="ja-JP" sz="1100" b="1">
            <a:latin typeface="+mn-ea"/>
            <a:ea typeface="+mn-ea"/>
          </a:endParaRPr>
        </a:p>
        <a:p>
          <a:r>
            <a:rPr kumimoji="1" lang="ja-JP" altLang="en-US" sz="1100" b="1">
              <a:latin typeface="+mn-ea"/>
              <a:ea typeface="+mn-ea"/>
            </a:rPr>
            <a:t>大学名のみを記入してください。</a:t>
          </a:r>
          <a:endParaRPr kumimoji="1" lang="en-US" altLang="ja-JP" sz="1100" b="1">
            <a:latin typeface="+mn-ea"/>
            <a:ea typeface="+mn-ea"/>
          </a:endParaRPr>
        </a:p>
        <a:p>
          <a:r>
            <a:rPr kumimoji="1" lang="ja-JP" altLang="en-US" sz="1100" b="1">
              <a:latin typeface="+mn-ea"/>
              <a:ea typeface="+mn-ea"/>
            </a:rPr>
            <a:t>その他は空欄でお願いいたします。</a:t>
          </a:r>
          <a:endParaRPr kumimoji="1" lang="en-US" altLang="ja-JP" sz="11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6350</xdr:colOff>
      <xdr:row>23</xdr:row>
      <xdr:rowOff>0</xdr:rowOff>
    </xdr:from>
    <xdr:to>
      <xdr:col>12</xdr:col>
      <xdr:colOff>6350</xdr:colOff>
      <xdr:row>24</xdr:row>
      <xdr:rowOff>25400</xdr:rowOff>
    </xdr:to>
    <xdr:sp macro="" textlink="">
      <xdr:nvSpPr>
        <xdr:cNvPr id="2" name="楕円 1">
          <a:extLst>
            <a:ext uri="{FF2B5EF4-FFF2-40B4-BE49-F238E27FC236}">
              <a16:creationId xmlns:a16="http://schemas.microsoft.com/office/drawing/2014/main" id="{D415396D-6E26-C380-2515-E62123361B1A}"/>
            </a:ext>
          </a:extLst>
        </xdr:cNvPr>
        <xdr:cNvSpPr/>
      </xdr:nvSpPr>
      <xdr:spPr>
        <a:xfrm>
          <a:off x="10874973" y="4923551"/>
          <a:ext cx="690218" cy="20025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349250</xdr:colOff>
      <xdr:row>20</xdr:row>
      <xdr:rowOff>19050</xdr:rowOff>
    </xdr:from>
    <xdr:to>
      <xdr:col>11</xdr:col>
      <xdr:colOff>393700</xdr:colOff>
      <xdr:row>23</xdr:row>
      <xdr:rowOff>0</xdr:rowOff>
    </xdr:to>
    <xdr:cxnSp macro="">
      <xdr:nvCxnSpPr>
        <xdr:cNvPr id="4" name="直線コネクタ 3">
          <a:extLst>
            <a:ext uri="{FF2B5EF4-FFF2-40B4-BE49-F238E27FC236}">
              <a16:creationId xmlns:a16="http://schemas.microsoft.com/office/drawing/2014/main" id="{493D6631-5478-69E4-CE5F-2218E6A114ED}"/>
            </a:ext>
          </a:extLst>
        </xdr:cNvPr>
        <xdr:cNvCxnSpPr>
          <a:cxnSpLocks/>
          <a:stCxn id="2" idx="0"/>
        </xdr:cNvCxnSpPr>
      </xdr:nvCxnSpPr>
      <xdr:spPr>
        <a:xfrm flipV="1">
          <a:off x="11217873" y="4362818"/>
          <a:ext cx="44450" cy="56073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23</xdr:row>
      <xdr:rowOff>0</xdr:rowOff>
    </xdr:from>
    <xdr:to>
      <xdr:col>9</xdr:col>
      <xdr:colOff>22048</xdr:colOff>
      <xdr:row>24</xdr:row>
      <xdr:rowOff>6350</xdr:rowOff>
    </xdr:to>
    <xdr:sp macro="" textlink="">
      <xdr:nvSpPr>
        <xdr:cNvPr id="9" name="楕円 8">
          <a:extLst>
            <a:ext uri="{FF2B5EF4-FFF2-40B4-BE49-F238E27FC236}">
              <a16:creationId xmlns:a16="http://schemas.microsoft.com/office/drawing/2014/main" id="{1F373E59-F9B8-467D-85C8-D0382814CECF}"/>
            </a:ext>
          </a:extLst>
        </xdr:cNvPr>
        <xdr:cNvSpPr/>
      </xdr:nvSpPr>
      <xdr:spPr>
        <a:xfrm>
          <a:off x="8396111" y="4325938"/>
          <a:ext cx="1331736" cy="182738"/>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393700</xdr:colOff>
      <xdr:row>20</xdr:row>
      <xdr:rowOff>6350</xdr:rowOff>
    </xdr:from>
    <xdr:to>
      <xdr:col>8</xdr:col>
      <xdr:colOff>406400</xdr:colOff>
      <xdr:row>23</xdr:row>
      <xdr:rowOff>0</xdr:rowOff>
    </xdr:to>
    <xdr:cxnSp macro="">
      <xdr:nvCxnSpPr>
        <xdr:cNvPr id="10" name="直線コネクタ 9">
          <a:extLst>
            <a:ext uri="{FF2B5EF4-FFF2-40B4-BE49-F238E27FC236}">
              <a16:creationId xmlns:a16="http://schemas.microsoft.com/office/drawing/2014/main" id="{0F4CF638-A4B2-4979-BB0D-16B1A6FFD153}"/>
            </a:ext>
          </a:extLst>
        </xdr:cNvPr>
        <xdr:cNvCxnSpPr/>
      </xdr:nvCxnSpPr>
      <xdr:spPr>
        <a:xfrm flipH="1" flipV="1">
          <a:off x="7454900" y="4165600"/>
          <a:ext cx="12700" cy="5778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27312</xdr:colOff>
      <xdr:row>14</xdr:row>
      <xdr:rowOff>6852</xdr:rowOff>
    </xdr:from>
    <xdr:to>
      <xdr:col>9</xdr:col>
      <xdr:colOff>72857</xdr:colOff>
      <xdr:row>21</xdr:row>
      <xdr:rowOff>94885</xdr:rowOff>
    </xdr:to>
    <xdr:sp macro="" textlink="">
      <xdr:nvSpPr>
        <xdr:cNvPr id="3" name="正方形/長方形 2">
          <a:extLst>
            <a:ext uri="{FF2B5EF4-FFF2-40B4-BE49-F238E27FC236}">
              <a16:creationId xmlns:a16="http://schemas.microsoft.com/office/drawing/2014/main" id="{018CC23E-D167-43CE-BFB8-40E4E6BFC142}"/>
            </a:ext>
          </a:extLst>
        </xdr:cNvPr>
        <xdr:cNvSpPr/>
      </xdr:nvSpPr>
      <xdr:spPr>
        <a:xfrm>
          <a:off x="6428404" y="2802312"/>
          <a:ext cx="3337327" cy="1350734"/>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latin typeface="HG創英角ｺﾞｼｯｸUB" panose="020B0909000000000000" pitchFamily="49" charset="-128"/>
              <a:ea typeface="HG創英角ｺﾞｼｯｸUB" panose="020B0909000000000000" pitchFamily="49" charset="-128"/>
            </a:rPr>
            <a:t>【</a:t>
          </a:r>
          <a:r>
            <a:rPr kumimoji="1" lang="ja-JP" altLang="en-US" sz="900">
              <a:latin typeface="HG創英角ｺﾞｼｯｸUB" panose="020B0909000000000000" pitchFamily="49" charset="-128"/>
              <a:ea typeface="HG創英角ｺﾞｼｯｸUB" panose="020B0909000000000000" pitchFamily="49" charset="-128"/>
            </a:rPr>
            <a:t>座学講習会</a:t>
          </a:r>
          <a:r>
            <a:rPr kumimoji="1" lang="en-US" altLang="ja-JP" sz="900">
              <a:latin typeface="HG創英角ｺﾞｼｯｸUB" panose="020B0909000000000000" pitchFamily="49" charset="-128"/>
              <a:ea typeface="HG創英角ｺﾞｼｯｸUB" panose="020B0909000000000000" pitchFamily="49" charset="-128"/>
            </a:rPr>
            <a:t>】</a:t>
          </a:r>
        </a:p>
        <a:p>
          <a:pPr algn="l"/>
          <a:r>
            <a:rPr kumimoji="1" lang="ja-JP" altLang="en-US" sz="900">
              <a:latin typeface="HG創英角ｺﾞｼｯｸUB" panose="020B0909000000000000" pitchFamily="49" charset="-128"/>
              <a:ea typeface="HG創英角ｺﾞｼｯｸUB" panose="020B0909000000000000" pitchFamily="49" charset="-128"/>
            </a:rPr>
            <a:t>・</a:t>
          </a:r>
          <a:r>
            <a:rPr kumimoji="1" lang="en-US" altLang="ja-JP" sz="900">
              <a:latin typeface="HG創英角ｺﾞｼｯｸUB" panose="020B0909000000000000" pitchFamily="49" charset="-128"/>
              <a:ea typeface="HG創英角ｺﾞｼｯｸUB" panose="020B0909000000000000" pitchFamily="49" charset="-128"/>
            </a:rPr>
            <a:t>2024</a:t>
          </a:r>
          <a:r>
            <a:rPr kumimoji="1" lang="ja-JP" altLang="en-US" sz="900">
              <a:latin typeface="HG創英角ｺﾞｼｯｸUB" panose="020B0909000000000000" pitchFamily="49" charset="-128"/>
              <a:ea typeface="HG創英角ｺﾞｼｯｸUB" panose="020B0909000000000000" pitchFamily="49" charset="-128"/>
            </a:rPr>
            <a:t>年度春季：</a:t>
          </a:r>
          <a:r>
            <a:rPr kumimoji="1" lang="en-US" altLang="ja-JP" sz="900">
              <a:latin typeface="HG創英角ｺﾞｼｯｸUB" panose="020B0909000000000000" pitchFamily="49" charset="-128"/>
              <a:ea typeface="HG創英角ｺﾞｼｯｸUB" panose="020B0909000000000000" pitchFamily="49" charset="-128"/>
            </a:rPr>
            <a:t>2025</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3</a:t>
          </a:r>
          <a:r>
            <a:rPr kumimoji="1" lang="ja-JP" altLang="en-US" sz="900">
              <a:latin typeface="HG創英角ｺﾞｼｯｸUB" panose="020B0909000000000000" pitchFamily="49" charset="-128"/>
              <a:ea typeface="HG創英角ｺﾞｼｯｸUB" panose="020B0909000000000000" pitchFamily="49" charset="-128"/>
            </a:rPr>
            <a:t>月＠國學院大學</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a:t>
          </a:r>
          <a:r>
            <a:rPr kumimoji="1" lang="en-US" altLang="ja-JP" sz="900">
              <a:latin typeface="HG創英角ｺﾞｼｯｸUB" panose="020B0909000000000000" pitchFamily="49" charset="-128"/>
              <a:ea typeface="HG創英角ｺﾞｼｯｸUB" panose="020B0909000000000000" pitchFamily="49" charset="-128"/>
            </a:rPr>
            <a:t>2024</a:t>
          </a:r>
          <a:r>
            <a:rPr kumimoji="1" lang="ja-JP" altLang="en-US" sz="900">
              <a:latin typeface="HG創英角ｺﾞｼｯｸUB" panose="020B0909000000000000" pitchFamily="49" charset="-128"/>
              <a:ea typeface="HG創英角ｺﾞｼｯｸUB" panose="020B0909000000000000" pitchFamily="49" charset="-128"/>
            </a:rPr>
            <a:t>年度夏季：</a:t>
          </a:r>
          <a:r>
            <a:rPr kumimoji="1" lang="en-US" altLang="ja-JP" sz="900">
              <a:latin typeface="HG創英角ｺﾞｼｯｸUB" panose="020B0909000000000000" pitchFamily="49" charset="-128"/>
              <a:ea typeface="HG創英角ｺﾞｼｯｸUB" panose="020B0909000000000000" pitchFamily="49" charset="-128"/>
            </a:rPr>
            <a:t>2024</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8</a:t>
          </a:r>
          <a:r>
            <a:rPr kumimoji="1" lang="ja-JP" altLang="en-US" sz="900">
              <a:latin typeface="HG創英角ｺﾞｼｯｸUB" panose="020B0909000000000000" pitchFamily="49" charset="-128"/>
              <a:ea typeface="HG創英角ｺﾞｼｯｸUB" panose="020B0909000000000000" pitchFamily="49" charset="-128"/>
            </a:rPr>
            <a:t>月＠中央大学</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　（別日程）：</a:t>
          </a:r>
          <a:r>
            <a:rPr kumimoji="1" lang="en-US" altLang="ja-JP" sz="900">
              <a:latin typeface="HG創英角ｺﾞｼｯｸUB" panose="020B0909000000000000" pitchFamily="49" charset="-128"/>
              <a:ea typeface="HG創英角ｺﾞｼｯｸUB" panose="020B0909000000000000" pitchFamily="49" charset="-128"/>
            </a:rPr>
            <a:t>2024</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8</a:t>
          </a:r>
          <a:r>
            <a:rPr kumimoji="1" lang="ja-JP" altLang="en-US" sz="900">
              <a:latin typeface="HG創英角ｺﾞｼｯｸUB" panose="020B0909000000000000" pitchFamily="49" charset="-128"/>
              <a:ea typeface="HG創英角ｺﾞｼｯｸUB" panose="020B0909000000000000" pitchFamily="49" charset="-128"/>
            </a:rPr>
            <a:t>月＠電気通信大学</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a:t>
          </a:r>
          <a:r>
            <a:rPr kumimoji="1" lang="en-US" altLang="ja-JP" sz="900">
              <a:latin typeface="HG創英角ｺﾞｼｯｸUB" panose="020B0909000000000000" pitchFamily="49" charset="-128"/>
              <a:ea typeface="HG創英角ｺﾞｼｯｸUB" panose="020B0909000000000000" pitchFamily="49" charset="-128"/>
            </a:rPr>
            <a:t>2023</a:t>
          </a:r>
          <a:r>
            <a:rPr kumimoji="1" lang="ja-JP" altLang="en-US" sz="900">
              <a:latin typeface="HG創英角ｺﾞｼｯｸUB" panose="020B0909000000000000" pitchFamily="49" charset="-128"/>
              <a:ea typeface="HG創英角ｺﾞｼｯｸUB" panose="020B0909000000000000" pitchFamily="49" charset="-128"/>
            </a:rPr>
            <a:t>年度春季：</a:t>
          </a:r>
          <a:r>
            <a:rPr kumimoji="1" lang="en-US" altLang="ja-JP" sz="900">
              <a:latin typeface="HG創英角ｺﾞｼｯｸUB" panose="020B0909000000000000" pitchFamily="49" charset="-128"/>
              <a:ea typeface="HG創英角ｺﾞｼｯｸUB" panose="020B0909000000000000" pitchFamily="49" charset="-128"/>
            </a:rPr>
            <a:t>2024</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3</a:t>
          </a:r>
          <a:r>
            <a:rPr kumimoji="1" lang="ja-JP" altLang="en-US" sz="900">
              <a:latin typeface="HG創英角ｺﾞｼｯｸUB" panose="020B0909000000000000" pitchFamily="49" charset="-128"/>
              <a:ea typeface="HG創英角ｺﾞｼｯｸUB" panose="020B0909000000000000" pitchFamily="49" charset="-128"/>
            </a:rPr>
            <a:t>月＠明治大学</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a:t>
          </a:r>
          <a:r>
            <a:rPr kumimoji="1" lang="en-US" altLang="ja-JP" sz="900">
              <a:latin typeface="HG創英角ｺﾞｼｯｸUB" panose="020B0909000000000000" pitchFamily="49" charset="-128"/>
              <a:ea typeface="HG創英角ｺﾞｼｯｸUB" panose="020B0909000000000000" pitchFamily="49" charset="-128"/>
            </a:rPr>
            <a:t>2023</a:t>
          </a:r>
          <a:r>
            <a:rPr kumimoji="1" lang="ja-JP" altLang="en-US" sz="900">
              <a:latin typeface="HG創英角ｺﾞｼｯｸUB" panose="020B0909000000000000" pitchFamily="49" charset="-128"/>
              <a:ea typeface="HG創英角ｺﾞｼｯｸUB" panose="020B0909000000000000" pitchFamily="49" charset="-128"/>
            </a:rPr>
            <a:t>年度夏季：</a:t>
          </a:r>
          <a:r>
            <a:rPr kumimoji="1" lang="en-US" altLang="ja-JP" sz="900">
              <a:latin typeface="HG創英角ｺﾞｼｯｸUB" panose="020B0909000000000000" pitchFamily="49" charset="-128"/>
              <a:ea typeface="HG創英角ｺﾞｼｯｸUB" panose="020B0909000000000000" pitchFamily="49" charset="-128"/>
            </a:rPr>
            <a:t>2023</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8</a:t>
          </a:r>
          <a:r>
            <a:rPr kumimoji="1" lang="ja-JP" altLang="en-US" sz="900">
              <a:latin typeface="HG創英角ｺﾞｼｯｸUB" panose="020B0909000000000000" pitchFamily="49" charset="-128"/>
              <a:ea typeface="HG創英角ｺﾞｼｯｸUB" panose="020B0909000000000000" pitchFamily="49" charset="-128"/>
            </a:rPr>
            <a:t>月＠亜細亜大学</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a:t>
          </a:r>
          <a:r>
            <a:rPr kumimoji="1" lang="en-US" altLang="ja-JP" sz="900">
              <a:latin typeface="HG創英角ｺﾞｼｯｸUB" panose="020B0909000000000000" pitchFamily="49" charset="-128"/>
              <a:ea typeface="HG創英角ｺﾞｼｯｸUB" panose="020B0909000000000000" pitchFamily="49" charset="-128"/>
            </a:rPr>
            <a:t>2022</a:t>
          </a:r>
          <a:r>
            <a:rPr kumimoji="1" lang="ja-JP" altLang="en-US" sz="900">
              <a:latin typeface="HG創英角ｺﾞｼｯｸUB" panose="020B0909000000000000" pitchFamily="49" charset="-128"/>
              <a:ea typeface="HG創英角ｺﾞｼｯｸUB" panose="020B0909000000000000" pitchFamily="49" charset="-128"/>
            </a:rPr>
            <a:t>年度春季：</a:t>
          </a:r>
          <a:r>
            <a:rPr kumimoji="1" lang="en-US" altLang="ja-JP" sz="900">
              <a:latin typeface="HG創英角ｺﾞｼｯｸUB" panose="020B0909000000000000" pitchFamily="49" charset="-128"/>
              <a:ea typeface="HG創英角ｺﾞｼｯｸUB" panose="020B0909000000000000" pitchFamily="49" charset="-128"/>
            </a:rPr>
            <a:t>2023</a:t>
          </a:r>
          <a:r>
            <a:rPr kumimoji="1" lang="ja-JP" altLang="en-US" sz="900">
              <a:latin typeface="HG創英角ｺﾞｼｯｸUB" panose="020B0909000000000000" pitchFamily="49" charset="-128"/>
              <a:ea typeface="HG創英角ｺﾞｼｯｸUB" panose="020B0909000000000000" pitchFamily="49" charset="-128"/>
            </a:rPr>
            <a:t>年</a:t>
          </a:r>
          <a:r>
            <a:rPr kumimoji="1" lang="en-US" altLang="ja-JP" sz="900">
              <a:latin typeface="HG創英角ｺﾞｼｯｸUB" panose="020B0909000000000000" pitchFamily="49" charset="-128"/>
              <a:ea typeface="HG創英角ｺﾞｼｯｸUB" panose="020B0909000000000000" pitchFamily="49" charset="-128"/>
            </a:rPr>
            <a:t>3</a:t>
          </a:r>
          <a:r>
            <a:rPr kumimoji="1" lang="ja-JP" altLang="en-US" sz="900">
              <a:latin typeface="HG創英角ｺﾞｼｯｸUB" panose="020B0909000000000000" pitchFamily="49" charset="-128"/>
              <a:ea typeface="HG創英角ｺﾞｼｯｸUB" panose="020B0909000000000000" pitchFamily="49" charset="-128"/>
            </a:rPr>
            <a:t>月＠国立競技場</a:t>
          </a:r>
          <a:endParaRPr kumimoji="1" lang="en-US" altLang="ja-JP" sz="900">
            <a:latin typeface="HG創英角ｺﾞｼｯｸUB" panose="020B0909000000000000" pitchFamily="49" charset="-128"/>
            <a:ea typeface="HG創英角ｺﾞｼｯｸUB" panose="020B0909000000000000" pitchFamily="49" charset="-128"/>
          </a:endParaRPr>
        </a:p>
        <a:p>
          <a:pPr algn="l"/>
          <a:r>
            <a:rPr kumimoji="1" lang="ja-JP" altLang="en-US" sz="900">
              <a:latin typeface="HG創英角ｺﾞｼｯｸUB" panose="020B0909000000000000" pitchFamily="49" charset="-128"/>
              <a:ea typeface="HG創英角ｺﾞｼｯｸUB" panose="020B0909000000000000" pitchFamily="49" charset="-128"/>
            </a:rPr>
            <a:t>上記以外を受講された方は備考欄にご記入ください。</a:t>
          </a:r>
        </a:p>
      </xdr:txBody>
    </xdr:sp>
    <xdr:clientData/>
  </xdr:twoCellAnchor>
  <xdr:twoCellAnchor>
    <xdr:from>
      <xdr:col>11</xdr:col>
      <xdr:colOff>39771</xdr:colOff>
      <xdr:row>22</xdr:row>
      <xdr:rowOff>167106</xdr:rowOff>
    </xdr:from>
    <xdr:to>
      <xdr:col>11</xdr:col>
      <xdr:colOff>835527</xdr:colOff>
      <xdr:row>24</xdr:row>
      <xdr:rowOff>20053</xdr:rowOff>
    </xdr:to>
    <xdr:sp macro="" textlink="">
      <xdr:nvSpPr>
        <xdr:cNvPr id="5" name="楕円 4">
          <a:extLst>
            <a:ext uri="{FF2B5EF4-FFF2-40B4-BE49-F238E27FC236}">
              <a16:creationId xmlns:a16="http://schemas.microsoft.com/office/drawing/2014/main" id="{B0DDE3A7-472F-42FE-9B5F-7A97FA355883}"/>
            </a:ext>
          </a:extLst>
        </xdr:cNvPr>
        <xdr:cNvSpPr/>
      </xdr:nvSpPr>
      <xdr:spPr>
        <a:xfrm>
          <a:off x="11520571" y="4396206"/>
          <a:ext cx="795756" cy="208547"/>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419341</xdr:colOff>
      <xdr:row>17</xdr:row>
      <xdr:rowOff>71887</xdr:rowOff>
    </xdr:from>
    <xdr:to>
      <xdr:col>13</xdr:col>
      <xdr:colOff>395378</xdr:colOff>
      <xdr:row>21</xdr:row>
      <xdr:rowOff>51160</xdr:rowOff>
    </xdr:to>
    <xdr:sp macro="" textlink="">
      <xdr:nvSpPr>
        <xdr:cNvPr id="7" name="正方形/長方形 6">
          <a:extLst>
            <a:ext uri="{FF2B5EF4-FFF2-40B4-BE49-F238E27FC236}">
              <a16:creationId xmlns:a16="http://schemas.microsoft.com/office/drawing/2014/main" id="{EAE4EEAD-09C2-4D05-B835-3B0F82FA3E29}"/>
            </a:ext>
          </a:extLst>
        </xdr:cNvPr>
        <xdr:cNvSpPr/>
      </xdr:nvSpPr>
      <xdr:spPr>
        <a:xfrm>
          <a:off x="10100096" y="3354717"/>
          <a:ext cx="3246886" cy="698141"/>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latin typeface="HG創英角ｺﾞｼｯｸUB" panose="020B0909000000000000" pitchFamily="49" charset="-128"/>
              <a:ea typeface="HG創英角ｺﾞｼｯｸUB" panose="020B0909000000000000" pitchFamily="49" charset="-128"/>
            </a:rPr>
            <a:t>2023</a:t>
          </a:r>
          <a:r>
            <a:rPr kumimoji="1" lang="ja-JP" altLang="en-US" sz="1200">
              <a:latin typeface="HG創英角ｺﾞｼｯｸUB" panose="020B0909000000000000" pitchFamily="49" charset="-128"/>
              <a:ea typeface="HG創英角ｺﾞｼｯｸUB" panose="020B0909000000000000" pitchFamily="49" charset="-128"/>
            </a:rPr>
            <a:t>年度春季以前に座学を受講された方は、</a:t>
          </a:r>
          <a:endParaRPr kumimoji="1" lang="en-US" altLang="ja-JP" sz="1200">
            <a:latin typeface="HG創英角ｺﾞｼｯｸUB" panose="020B0909000000000000" pitchFamily="49" charset="-128"/>
            <a:ea typeface="HG創英角ｺﾞｼｯｸUB" panose="020B0909000000000000" pitchFamily="49" charset="-128"/>
          </a:endParaRPr>
        </a:p>
        <a:p>
          <a:pPr algn="l"/>
          <a:r>
            <a:rPr kumimoji="1" lang="ja-JP" altLang="en-US" sz="1200">
              <a:latin typeface="HG創英角ｺﾞｼｯｸUB" panose="020B0909000000000000" pitchFamily="49" charset="-128"/>
              <a:ea typeface="HG創英角ｺﾞｼｯｸUB" panose="020B0909000000000000" pitchFamily="49" charset="-128"/>
            </a:rPr>
            <a:t>座学受講から</a:t>
          </a:r>
          <a:r>
            <a:rPr kumimoji="1" lang="en-US" altLang="ja-JP" sz="1200">
              <a:latin typeface="HG創英角ｺﾞｼｯｸUB" panose="020B0909000000000000" pitchFamily="49" charset="-128"/>
              <a:ea typeface="HG創英角ｺﾞｼｯｸUB" panose="020B0909000000000000" pitchFamily="49" charset="-128"/>
            </a:rPr>
            <a:t>1</a:t>
          </a:r>
          <a:r>
            <a:rPr kumimoji="1" lang="ja-JP" altLang="en-US" sz="1200">
              <a:latin typeface="HG創英角ｺﾞｼｯｸUB" panose="020B0909000000000000" pitchFamily="49" charset="-128"/>
              <a:ea typeface="HG創英角ｺﾞｼｯｸUB" panose="020B0909000000000000" pitchFamily="49" charset="-128"/>
            </a:rPr>
            <a:t>年を経過しているため、</a:t>
          </a:r>
          <a:endParaRPr kumimoji="1" lang="en-US" altLang="ja-JP" sz="1200">
            <a:latin typeface="HG創英角ｺﾞｼｯｸUB" panose="020B0909000000000000" pitchFamily="49" charset="-128"/>
            <a:ea typeface="HG創英角ｺﾞｼｯｸUB" panose="020B0909000000000000" pitchFamily="49" charset="-128"/>
          </a:endParaRPr>
        </a:p>
        <a:p>
          <a:pPr algn="l"/>
          <a:r>
            <a:rPr kumimoji="1" lang="ja-JP" altLang="en-US" sz="1200">
              <a:latin typeface="HG創英角ｺﾞｼｯｸUB" panose="020B0909000000000000" pitchFamily="49" charset="-128"/>
              <a:ea typeface="HG創英角ｺﾞｼｯｸUB" panose="020B0909000000000000" pitchFamily="49" charset="-128"/>
            </a:rPr>
            <a:t>座学講習会から受講し直しとなります。</a:t>
          </a:r>
          <a:endParaRPr kumimoji="1" lang="en-US" altLang="ja-JP" sz="1200">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grr-tandf@kgr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C0BC-CBB5-491E-BB9B-82D5B3B1C40E}">
  <sheetPr>
    <pageSetUpPr fitToPage="1"/>
  </sheetPr>
  <dimension ref="A1:L38"/>
  <sheetViews>
    <sheetView zoomScale="94" workbookViewId="0">
      <selection activeCell="C25" sqref="C25"/>
    </sheetView>
  </sheetViews>
  <sheetFormatPr defaultRowHeight="13" x14ac:dyDescent="0.2"/>
  <cols>
    <col min="1" max="11" width="12.54296875" customWidth="1"/>
  </cols>
  <sheetData>
    <row r="1" spans="1:12" ht="16.5" x14ac:dyDescent="0.2">
      <c r="A1" s="77" t="s">
        <v>43</v>
      </c>
      <c r="B1" s="77"/>
      <c r="C1" s="77"/>
      <c r="D1" s="77"/>
      <c r="E1" s="77"/>
      <c r="F1" s="77"/>
      <c r="G1" s="77"/>
      <c r="H1" s="77"/>
      <c r="I1" s="77"/>
      <c r="J1" s="77"/>
      <c r="K1" s="77"/>
      <c r="L1" s="54"/>
    </row>
    <row r="2" spans="1:12" ht="16.5" x14ac:dyDescent="0.2">
      <c r="A2" s="30"/>
      <c r="B2" s="30"/>
      <c r="C2" s="30"/>
      <c r="D2" s="30"/>
      <c r="E2" s="30"/>
      <c r="F2" s="53"/>
      <c r="G2" s="53"/>
      <c r="H2" s="53"/>
      <c r="I2" s="53"/>
      <c r="J2" s="53"/>
      <c r="K2" s="30"/>
      <c r="L2" s="54"/>
    </row>
    <row r="3" spans="1:12" ht="16.5" x14ac:dyDescent="0.2">
      <c r="A3" s="78" t="s">
        <v>66</v>
      </c>
      <c r="B3" s="78"/>
      <c r="C3" s="78"/>
      <c r="D3" s="78"/>
      <c r="E3" s="78"/>
      <c r="F3" s="78"/>
      <c r="G3" s="78"/>
      <c r="H3" s="78"/>
      <c r="I3" s="78"/>
      <c r="J3" s="78"/>
      <c r="K3" s="78"/>
      <c r="L3" s="54"/>
    </row>
    <row r="4" spans="1:12" ht="16.5" x14ac:dyDescent="0.2">
      <c r="A4" s="79" t="s">
        <v>61</v>
      </c>
      <c r="B4" s="79"/>
      <c r="C4" s="79"/>
      <c r="D4" s="79"/>
      <c r="E4" s="79"/>
      <c r="F4" s="79"/>
      <c r="G4" s="79"/>
      <c r="H4" s="79"/>
      <c r="I4" s="79"/>
      <c r="J4" s="79"/>
      <c r="K4" s="79"/>
      <c r="L4" s="54"/>
    </row>
    <row r="5" spans="1:12" ht="16.5" x14ac:dyDescent="0.2">
      <c r="A5" s="78" t="s">
        <v>0</v>
      </c>
      <c r="B5" s="78"/>
      <c r="C5" s="78"/>
      <c r="D5" s="78"/>
      <c r="E5" s="78"/>
      <c r="F5" s="78"/>
      <c r="G5" s="78"/>
      <c r="H5" s="78"/>
      <c r="I5" s="78"/>
      <c r="J5" s="78"/>
      <c r="K5" s="78"/>
      <c r="L5" s="54"/>
    </row>
    <row r="6" spans="1:12" ht="16.5" x14ac:dyDescent="0.2">
      <c r="A6" s="78" t="s">
        <v>51</v>
      </c>
      <c r="B6" s="78"/>
      <c r="C6" s="78"/>
      <c r="D6" s="78"/>
      <c r="E6" s="78"/>
      <c r="F6" s="78"/>
      <c r="G6" s="78"/>
      <c r="H6" s="78"/>
      <c r="I6" s="78"/>
      <c r="J6" s="78"/>
      <c r="K6" s="78"/>
      <c r="L6" s="54"/>
    </row>
    <row r="7" spans="1:12" ht="16.5" x14ac:dyDescent="0.2">
      <c r="A7" s="80" t="s">
        <v>33</v>
      </c>
      <c r="B7" s="80"/>
      <c r="C7" s="80"/>
      <c r="D7" s="80"/>
      <c r="E7" s="80"/>
      <c r="F7" s="80"/>
      <c r="G7" s="80"/>
      <c r="H7" s="80"/>
      <c r="I7" s="80"/>
      <c r="J7" s="80"/>
      <c r="K7" s="80"/>
      <c r="L7" s="54"/>
    </row>
    <row r="8" spans="1:12" ht="16.5" x14ac:dyDescent="0.2">
      <c r="A8" s="78" t="s">
        <v>71</v>
      </c>
      <c r="B8" s="78"/>
      <c r="C8" s="78"/>
      <c r="D8" s="78"/>
      <c r="E8" s="78"/>
      <c r="F8" s="78"/>
      <c r="G8" s="78"/>
      <c r="H8" s="78"/>
      <c r="I8" s="78"/>
      <c r="J8" s="78"/>
      <c r="K8" s="78"/>
      <c r="L8" s="54"/>
    </row>
    <row r="9" spans="1:12" ht="16" customHeight="1" x14ac:dyDescent="0.2">
      <c r="A9" s="82" t="s">
        <v>53</v>
      </c>
      <c r="B9" s="82"/>
      <c r="C9" s="82"/>
      <c r="D9" s="82"/>
      <c r="E9" s="82"/>
      <c r="F9" s="82"/>
      <c r="G9" s="82"/>
      <c r="H9" s="82"/>
      <c r="I9" s="82"/>
      <c r="J9" s="82"/>
      <c r="K9" s="82"/>
      <c r="L9" s="82"/>
    </row>
    <row r="10" spans="1:12" ht="16.5" x14ac:dyDescent="0.2">
      <c r="A10" s="80" t="s">
        <v>72</v>
      </c>
      <c r="B10" s="80"/>
      <c r="C10" s="80"/>
      <c r="D10" s="80"/>
      <c r="E10" s="80"/>
      <c r="F10" s="80"/>
      <c r="G10" s="80"/>
      <c r="H10" s="80"/>
      <c r="I10" s="80"/>
      <c r="J10" s="80"/>
      <c r="K10" s="80"/>
      <c r="L10" s="54"/>
    </row>
    <row r="11" spans="1:12" ht="16.5" x14ac:dyDescent="0.2">
      <c r="A11" s="80" t="s">
        <v>1</v>
      </c>
      <c r="B11" s="80"/>
      <c r="C11" s="80"/>
      <c r="D11" s="80"/>
      <c r="E11" s="80"/>
      <c r="F11" s="80"/>
      <c r="G11" s="80"/>
      <c r="H11" s="80"/>
      <c r="I11" s="80"/>
      <c r="J11" s="80"/>
      <c r="K11" s="80"/>
      <c r="L11" s="54"/>
    </row>
    <row r="12" spans="1:12" ht="16.5" x14ac:dyDescent="0.2">
      <c r="A12" s="80" t="s">
        <v>73</v>
      </c>
      <c r="B12" s="80"/>
      <c r="C12" s="80"/>
      <c r="D12" s="80"/>
      <c r="E12" s="80"/>
      <c r="F12" s="80"/>
      <c r="G12" s="80"/>
      <c r="H12" s="80"/>
      <c r="I12" s="80"/>
      <c r="J12" s="80"/>
      <c r="K12" s="80"/>
      <c r="L12" s="54"/>
    </row>
    <row r="13" spans="1:12" ht="16.5" x14ac:dyDescent="0.2">
      <c r="A13" s="31"/>
      <c r="B13" s="31"/>
      <c r="C13" s="31"/>
      <c r="D13" s="31"/>
      <c r="E13" s="31"/>
      <c r="F13" s="32"/>
      <c r="G13" s="32"/>
      <c r="H13" s="32"/>
      <c r="I13" s="32"/>
      <c r="J13" s="32"/>
      <c r="K13" s="30"/>
      <c r="L13" s="54"/>
    </row>
    <row r="14" spans="1:12" ht="16.5" x14ac:dyDescent="0.2">
      <c r="A14" s="81" t="s">
        <v>2</v>
      </c>
      <c r="B14" s="81"/>
      <c r="C14" s="81"/>
      <c r="D14" s="81"/>
      <c r="E14" s="81"/>
      <c r="F14" s="81"/>
      <c r="G14" s="81"/>
      <c r="H14" s="81"/>
      <c r="I14" s="81"/>
      <c r="J14" s="81"/>
      <c r="K14" s="81"/>
      <c r="L14" s="54"/>
    </row>
    <row r="15" spans="1:12" ht="14" x14ac:dyDescent="0.2">
      <c r="A15" s="1"/>
      <c r="B15" s="1"/>
      <c r="C15" s="1"/>
      <c r="D15" s="1"/>
      <c r="E15" s="1"/>
      <c r="F15" s="2"/>
      <c r="G15" s="2"/>
      <c r="H15" s="2"/>
      <c r="I15" s="2"/>
      <c r="J15" s="2"/>
      <c r="K15" s="1"/>
    </row>
    <row r="16" spans="1:12" ht="14" x14ac:dyDescent="0.2">
      <c r="A16" s="55" t="s">
        <v>3</v>
      </c>
      <c r="B16" s="76" t="s">
        <v>16</v>
      </c>
      <c r="C16" s="76"/>
      <c r="D16" s="13"/>
      <c r="E16" s="13"/>
      <c r="F16" s="25"/>
      <c r="G16" s="25"/>
      <c r="H16" s="25"/>
      <c r="I16" s="25"/>
      <c r="J16" s="25"/>
      <c r="K16" s="13"/>
    </row>
    <row r="17" spans="1:11" ht="14" x14ac:dyDescent="0.2">
      <c r="A17" s="56" t="s">
        <v>4</v>
      </c>
      <c r="B17" s="83" t="s">
        <v>27</v>
      </c>
      <c r="C17" s="83"/>
      <c r="D17" s="13"/>
      <c r="E17" s="13"/>
      <c r="F17" s="25"/>
      <c r="G17" s="25"/>
      <c r="H17" s="25"/>
      <c r="I17" s="25"/>
      <c r="J17" s="25"/>
      <c r="K17" s="13"/>
    </row>
    <row r="18" spans="1:11" ht="14" x14ac:dyDescent="0.2">
      <c r="A18" s="56" t="s">
        <v>5</v>
      </c>
      <c r="B18" s="83" t="s">
        <v>17</v>
      </c>
      <c r="C18" s="83"/>
      <c r="D18" s="13"/>
      <c r="E18" s="13"/>
      <c r="F18" s="25"/>
      <c r="G18" s="25"/>
      <c r="H18" s="25"/>
      <c r="I18" s="25"/>
      <c r="J18" s="25"/>
      <c r="K18" s="13"/>
    </row>
    <row r="19" spans="1:11" ht="14" x14ac:dyDescent="0.2">
      <c r="A19" s="56" t="s">
        <v>34</v>
      </c>
      <c r="B19" s="84" t="s">
        <v>35</v>
      </c>
      <c r="C19" s="83"/>
      <c r="D19" s="13"/>
      <c r="E19" s="13"/>
      <c r="F19" s="25"/>
      <c r="G19" s="25"/>
      <c r="H19" s="25"/>
      <c r="I19" s="25"/>
      <c r="J19" s="25"/>
      <c r="K19" s="13"/>
    </row>
    <row r="20" spans="1:11" ht="14" x14ac:dyDescent="0.2">
      <c r="A20" s="56" t="s">
        <v>6</v>
      </c>
      <c r="B20" s="83" t="s">
        <v>18</v>
      </c>
      <c r="C20" s="83"/>
      <c r="D20" s="13"/>
      <c r="E20" s="13"/>
      <c r="F20" s="25"/>
      <c r="G20" s="25"/>
      <c r="H20" s="25"/>
      <c r="I20" s="25"/>
      <c r="J20" s="25"/>
      <c r="K20" s="13"/>
    </row>
    <row r="21" spans="1:11" ht="14" x14ac:dyDescent="0.2">
      <c r="A21" s="56" t="s">
        <v>7</v>
      </c>
      <c r="B21" s="76" t="s">
        <v>19</v>
      </c>
      <c r="C21" s="76"/>
      <c r="D21" s="76"/>
      <c r="E21" s="76"/>
      <c r="F21" s="76"/>
      <c r="G21" s="76"/>
      <c r="H21" s="76"/>
      <c r="I21" s="57"/>
      <c r="J21" s="57"/>
      <c r="K21" s="13"/>
    </row>
    <row r="22" spans="1:11" ht="14" x14ac:dyDescent="0.2">
      <c r="A22" s="13"/>
      <c r="B22" s="58" t="str">
        <f>B16</f>
        <v>学連大学</v>
      </c>
      <c r="C22" s="58" t="str">
        <f>B18</f>
        <v>03-5411-1488</v>
      </c>
      <c r="D22" s="58" t="str">
        <f>B19</f>
        <v>kgrr-tandf@kgrr.org</v>
      </c>
      <c r="E22" s="58"/>
      <c r="F22" s="59" t="str">
        <f>B20</f>
        <v>151-0051</v>
      </c>
      <c r="G22" s="59"/>
      <c r="H22" s="59" t="str">
        <f>B21</f>
        <v>東京都渋谷区千駄ヶ谷1-10-7</v>
      </c>
      <c r="I22" s="59"/>
      <c r="J22" s="59"/>
      <c r="K22" s="13"/>
    </row>
    <row r="23" spans="1:11" ht="14" x14ac:dyDescent="0.2">
      <c r="A23" s="60" t="s">
        <v>8</v>
      </c>
      <c r="B23" s="61" t="s">
        <v>9</v>
      </c>
      <c r="C23" s="60" t="s">
        <v>10</v>
      </c>
      <c r="D23" s="60" t="s">
        <v>11</v>
      </c>
      <c r="E23" s="60" t="s">
        <v>74</v>
      </c>
      <c r="F23" s="60" t="s">
        <v>12</v>
      </c>
      <c r="G23" s="60" t="s">
        <v>14</v>
      </c>
      <c r="H23" s="61" t="s">
        <v>13</v>
      </c>
      <c r="I23" s="61" t="s">
        <v>56</v>
      </c>
      <c r="J23" s="61" t="s">
        <v>60</v>
      </c>
      <c r="K23" s="60" t="s">
        <v>15</v>
      </c>
    </row>
    <row r="24" spans="1:11" ht="14" x14ac:dyDescent="0.2">
      <c r="A24" s="62">
        <v>1</v>
      </c>
      <c r="B24" s="63">
        <v>1234</v>
      </c>
      <c r="C24" s="64" t="s">
        <v>20</v>
      </c>
      <c r="D24" s="64" t="s">
        <v>28</v>
      </c>
      <c r="E24" s="64" t="s">
        <v>75</v>
      </c>
      <c r="F24" s="64">
        <v>3</v>
      </c>
      <c r="G24" s="65">
        <v>38009</v>
      </c>
      <c r="H24" s="63" t="s">
        <v>21</v>
      </c>
      <c r="I24" s="63"/>
      <c r="J24" s="63"/>
      <c r="K24" s="64"/>
    </row>
    <row r="25" spans="1:11" ht="14" x14ac:dyDescent="0.2">
      <c r="A25" s="66">
        <v>2</v>
      </c>
      <c r="B25" s="63">
        <v>2345</v>
      </c>
      <c r="C25" s="64" t="s">
        <v>22</v>
      </c>
      <c r="D25" s="64" t="s">
        <v>29</v>
      </c>
      <c r="E25" s="64" t="s">
        <v>75</v>
      </c>
      <c r="F25" s="64">
        <v>2</v>
      </c>
      <c r="G25" s="65">
        <v>38338</v>
      </c>
      <c r="H25" s="63" t="s">
        <v>21</v>
      </c>
      <c r="I25" s="63"/>
      <c r="J25" s="63"/>
      <c r="K25" s="64"/>
    </row>
    <row r="26" spans="1:11" ht="14" x14ac:dyDescent="0.2">
      <c r="A26" s="66">
        <v>4</v>
      </c>
      <c r="B26" s="63">
        <v>3456</v>
      </c>
      <c r="C26" s="67" t="s">
        <v>23</v>
      </c>
      <c r="D26" s="67" t="s">
        <v>30</v>
      </c>
      <c r="E26" s="64" t="s">
        <v>75</v>
      </c>
      <c r="F26" s="64">
        <v>1</v>
      </c>
      <c r="G26" s="68">
        <v>38445</v>
      </c>
      <c r="H26" s="64" t="s">
        <v>21</v>
      </c>
      <c r="I26" s="64"/>
      <c r="J26" s="64"/>
      <c r="K26" s="64"/>
    </row>
    <row r="27" spans="1:11" ht="14" x14ac:dyDescent="0.2">
      <c r="A27" s="66">
        <v>5</v>
      </c>
      <c r="B27" s="63">
        <v>4567</v>
      </c>
      <c r="C27" s="64" t="s">
        <v>24</v>
      </c>
      <c r="D27" s="64" t="s">
        <v>31</v>
      </c>
      <c r="E27" s="64" t="s">
        <v>75</v>
      </c>
      <c r="F27" s="64">
        <v>1</v>
      </c>
      <c r="G27" s="68">
        <v>38776</v>
      </c>
      <c r="H27" s="64" t="s">
        <v>25</v>
      </c>
      <c r="I27" s="64" t="s">
        <v>62</v>
      </c>
      <c r="J27" s="64" t="s">
        <v>63</v>
      </c>
      <c r="K27" s="64"/>
    </row>
    <row r="28" spans="1:11" ht="14" x14ac:dyDescent="0.2">
      <c r="A28" s="66">
        <v>6</v>
      </c>
      <c r="B28" s="63">
        <v>5678</v>
      </c>
      <c r="C28" s="64" t="s">
        <v>26</v>
      </c>
      <c r="D28" s="64" t="s">
        <v>32</v>
      </c>
      <c r="E28" s="64" t="s">
        <v>75</v>
      </c>
      <c r="F28" s="67">
        <v>2</v>
      </c>
      <c r="G28" s="69">
        <v>38251</v>
      </c>
      <c r="H28" s="70" t="s">
        <v>25</v>
      </c>
      <c r="I28" s="70"/>
      <c r="J28" s="70"/>
      <c r="K28" s="64"/>
    </row>
    <row r="29" spans="1:11" ht="14" x14ac:dyDescent="0.2">
      <c r="A29" s="66">
        <v>7</v>
      </c>
      <c r="B29" s="71"/>
      <c r="C29" s="72"/>
      <c r="D29" s="72"/>
      <c r="E29" s="72"/>
      <c r="F29" s="73"/>
      <c r="G29" s="74"/>
      <c r="H29" s="75"/>
      <c r="I29" s="75"/>
      <c r="J29" s="75"/>
      <c r="K29" s="72"/>
    </row>
    <row r="30" spans="1:11" ht="14" x14ac:dyDescent="0.2">
      <c r="A30" s="66">
        <v>8</v>
      </c>
      <c r="B30" s="71"/>
      <c r="C30" s="72"/>
      <c r="D30" s="72"/>
      <c r="E30" s="72"/>
      <c r="F30" s="73"/>
      <c r="G30" s="75"/>
      <c r="H30" s="75"/>
      <c r="I30" s="75"/>
      <c r="J30" s="75"/>
      <c r="K30" s="72"/>
    </row>
    <row r="31" spans="1:11" ht="14" x14ac:dyDescent="0.2">
      <c r="A31" s="66">
        <v>9</v>
      </c>
      <c r="B31" s="71"/>
      <c r="C31" s="72"/>
      <c r="D31" s="72"/>
      <c r="E31" s="72"/>
      <c r="F31" s="73"/>
      <c r="G31" s="75"/>
      <c r="H31" s="75"/>
      <c r="I31" s="75"/>
      <c r="J31" s="75"/>
      <c r="K31" s="72"/>
    </row>
    <row r="32" spans="1:11" ht="14" x14ac:dyDescent="0.2">
      <c r="A32" s="66">
        <v>10</v>
      </c>
      <c r="B32" s="71"/>
      <c r="C32" s="72"/>
      <c r="D32" s="72"/>
      <c r="E32" s="72"/>
      <c r="F32" s="73"/>
      <c r="G32" s="75"/>
      <c r="H32" s="75"/>
      <c r="I32" s="75"/>
      <c r="J32" s="75"/>
      <c r="K32" s="72"/>
    </row>
    <row r="33" spans="1:11" x14ac:dyDescent="0.2">
      <c r="A33" s="11"/>
      <c r="B33" s="11"/>
      <c r="C33" s="11"/>
      <c r="D33" s="11"/>
      <c r="E33" s="11"/>
      <c r="F33" s="12"/>
      <c r="G33" s="12"/>
      <c r="H33" s="12"/>
      <c r="I33" s="12"/>
      <c r="J33" s="12"/>
      <c r="K33" s="11"/>
    </row>
    <row r="34" spans="1:11" x14ac:dyDescent="0.2">
      <c r="A34" s="11"/>
      <c r="B34" s="11"/>
      <c r="C34" s="11"/>
      <c r="D34" s="11"/>
      <c r="E34" s="11"/>
      <c r="F34" s="12"/>
      <c r="G34" s="12"/>
      <c r="H34" s="12"/>
      <c r="I34" s="12"/>
      <c r="J34" s="12"/>
      <c r="K34" s="11"/>
    </row>
    <row r="35" spans="1:11" x14ac:dyDescent="0.2">
      <c r="A35" s="11"/>
      <c r="B35" s="11"/>
      <c r="C35" s="11"/>
      <c r="D35" s="11"/>
      <c r="E35" s="11"/>
      <c r="F35" s="12"/>
      <c r="G35" s="12"/>
      <c r="H35" s="12"/>
      <c r="I35" s="12"/>
      <c r="J35" s="12"/>
      <c r="K35" s="11"/>
    </row>
    <row r="36" spans="1:11" x14ac:dyDescent="0.2">
      <c r="A36" s="11"/>
      <c r="B36" s="11"/>
      <c r="C36" s="11"/>
      <c r="D36" s="11"/>
      <c r="E36" s="11"/>
      <c r="F36" s="12"/>
      <c r="G36" s="12"/>
      <c r="H36" s="12"/>
      <c r="I36" s="12"/>
      <c r="J36" s="12"/>
      <c r="K36" s="11"/>
    </row>
    <row r="37" spans="1:11" x14ac:dyDescent="0.2">
      <c r="A37" s="11"/>
      <c r="B37" s="11"/>
      <c r="C37" s="11"/>
      <c r="D37" s="11"/>
      <c r="E37" s="11"/>
      <c r="F37" s="12"/>
      <c r="G37" s="12"/>
      <c r="H37" s="12"/>
      <c r="I37" s="12"/>
      <c r="J37" s="12"/>
      <c r="K37" s="11"/>
    </row>
    <row r="38" spans="1:11" x14ac:dyDescent="0.2">
      <c r="A38" s="11"/>
      <c r="B38" s="11"/>
      <c r="C38" s="11"/>
      <c r="D38" s="11"/>
      <c r="E38" s="11"/>
      <c r="F38" s="12"/>
      <c r="G38" s="12"/>
      <c r="H38" s="12"/>
      <c r="I38" s="12"/>
      <c r="J38" s="12"/>
      <c r="K38" s="11"/>
    </row>
  </sheetData>
  <sheetProtection algorithmName="SHA-512" hashValue="vK3XpDpx+MTRyOW8KvA1tQwTRmaTw9tSnxgH+g/NknVFs60MPmEA0tznmsOyAxBthBkWa8PMHqRMIUfkeN796g==" saltValue="Tr0Y63OozkSTRvM27Kl+/w==" spinCount="100000" sheet="1" objects="1" scenarios="1" selectLockedCells="1" selectUnlockedCells="1"/>
  <mergeCells count="18">
    <mergeCell ref="B20:C20"/>
    <mergeCell ref="B21:H21"/>
    <mergeCell ref="B17:C17"/>
    <mergeCell ref="B18:C18"/>
    <mergeCell ref="B19:C19"/>
    <mergeCell ref="B16:C16"/>
    <mergeCell ref="A1:K1"/>
    <mergeCell ref="A3:K3"/>
    <mergeCell ref="A4:K4"/>
    <mergeCell ref="A5:K5"/>
    <mergeCell ref="A6:K6"/>
    <mergeCell ref="A10:K10"/>
    <mergeCell ref="A11:K11"/>
    <mergeCell ref="A12:K12"/>
    <mergeCell ref="A14:K14"/>
    <mergeCell ref="A8:K8"/>
    <mergeCell ref="A7:K7"/>
    <mergeCell ref="A9:L9"/>
  </mergeCells>
  <phoneticPr fontId="1"/>
  <hyperlinks>
    <hyperlink ref="B19" r:id="rId1" xr:uid="{6E71655B-0D7E-424C-BDC4-65BFA00BE8B8}"/>
  </hyperlinks>
  <pageMargins left="0.7" right="0.7" top="0.75" bottom="0.75" header="0.3" footer="0.3"/>
  <pageSetup paperSize="9"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EC0B-1A89-429B-9689-B20D3F68E2A3}">
  <dimension ref="A1:M126"/>
  <sheetViews>
    <sheetView tabSelected="1" view="pageBreakPreview" topLeftCell="A12" zoomScale="48" zoomScaleNormal="65" zoomScaleSheetLayoutView="68" workbookViewId="0">
      <selection activeCell="H28" sqref="H28"/>
    </sheetView>
  </sheetViews>
  <sheetFormatPr defaultRowHeight="13" x14ac:dyDescent="0.2"/>
  <cols>
    <col min="1" max="1" width="6.08984375" bestFit="1" customWidth="1"/>
    <col min="2" max="2" width="10" bestFit="1" customWidth="1"/>
    <col min="3" max="3" width="16.36328125" bestFit="1" customWidth="1"/>
    <col min="4" max="4" width="16.26953125" bestFit="1" customWidth="1"/>
    <col min="5" max="5" width="16.36328125" bestFit="1" customWidth="1"/>
    <col min="6" max="6" width="12.54296875" customWidth="1"/>
    <col min="7" max="7" width="11.1796875" style="45" bestFit="1" customWidth="1"/>
    <col min="8" max="11" width="12.54296875" customWidth="1"/>
    <col min="12" max="15" width="8.7265625" customWidth="1"/>
  </cols>
  <sheetData>
    <row r="1" spans="1:11" ht="23.5" x14ac:dyDescent="0.2">
      <c r="A1" s="85" t="s">
        <v>43</v>
      </c>
      <c r="B1" s="85"/>
      <c r="C1" s="85"/>
      <c r="D1" s="85"/>
      <c r="E1" s="85"/>
      <c r="F1" s="85"/>
      <c r="G1" s="85"/>
      <c r="H1" s="85"/>
      <c r="I1" s="85"/>
      <c r="J1" s="85"/>
      <c r="K1" s="85"/>
    </row>
    <row r="2" spans="1:11" ht="14" x14ac:dyDescent="0.2">
      <c r="A2" s="24"/>
      <c r="B2" s="24"/>
      <c r="C2" s="24"/>
      <c r="D2" s="24"/>
      <c r="E2" s="24"/>
      <c r="F2" s="25"/>
      <c r="G2" s="37"/>
      <c r="H2" s="25"/>
      <c r="I2" s="25"/>
      <c r="J2" s="25"/>
      <c r="K2" s="24"/>
    </row>
    <row r="3" spans="1:11" ht="16.5" x14ac:dyDescent="0.2">
      <c r="A3" s="78" t="s">
        <v>67</v>
      </c>
      <c r="B3" s="78"/>
      <c r="C3" s="78"/>
      <c r="D3" s="78"/>
      <c r="E3" s="78"/>
      <c r="F3" s="78"/>
      <c r="G3" s="78"/>
      <c r="H3" s="78"/>
      <c r="I3" s="78"/>
      <c r="J3" s="78"/>
      <c r="K3" s="78"/>
    </row>
    <row r="4" spans="1:11" ht="16.5" x14ac:dyDescent="0.2">
      <c r="A4" s="79" t="s">
        <v>61</v>
      </c>
      <c r="B4" s="79"/>
      <c r="C4" s="79"/>
      <c r="D4" s="79"/>
      <c r="E4" s="79"/>
      <c r="F4" s="79"/>
      <c r="G4" s="79"/>
      <c r="H4" s="79"/>
      <c r="I4" s="79"/>
      <c r="J4" s="79"/>
      <c r="K4" s="79"/>
    </row>
    <row r="5" spans="1:11" ht="16.5" x14ac:dyDescent="0.2">
      <c r="A5" s="78" t="s">
        <v>0</v>
      </c>
      <c r="B5" s="78"/>
      <c r="C5" s="78"/>
      <c r="D5" s="78"/>
      <c r="E5" s="78"/>
      <c r="F5" s="78"/>
      <c r="G5" s="78"/>
      <c r="H5" s="78"/>
      <c r="I5" s="78"/>
      <c r="J5" s="78"/>
      <c r="K5" s="78"/>
    </row>
    <row r="6" spans="1:11" ht="16.5" x14ac:dyDescent="0.2">
      <c r="A6" s="78" t="s">
        <v>51</v>
      </c>
      <c r="B6" s="78"/>
      <c r="C6" s="78"/>
      <c r="D6" s="78"/>
      <c r="E6" s="78"/>
      <c r="F6" s="78"/>
      <c r="G6" s="78"/>
      <c r="H6" s="78"/>
      <c r="I6" s="78"/>
      <c r="J6" s="78"/>
      <c r="K6" s="78"/>
    </row>
    <row r="7" spans="1:11" ht="16.5" x14ac:dyDescent="0.2">
      <c r="A7" s="80" t="s">
        <v>55</v>
      </c>
      <c r="B7" s="80"/>
      <c r="C7" s="80"/>
      <c r="D7" s="80"/>
      <c r="E7" s="80"/>
      <c r="F7" s="80"/>
      <c r="G7" s="80"/>
      <c r="H7" s="80"/>
      <c r="I7" s="80"/>
      <c r="J7" s="80"/>
      <c r="K7" s="80"/>
    </row>
    <row r="8" spans="1:11" ht="16.5" x14ac:dyDescent="0.2">
      <c r="A8" s="78" t="s">
        <v>71</v>
      </c>
      <c r="B8" s="78"/>
      <c r="C8" s="78"/>
      <c r="D8" s="78"/>
      <c r="E8" s="78"/>
      <c r="F8" s="78"/>
      <c r="G8" s="78"/>
      <c r="H8" s="78"/>
      <c r="I8" s="78"/>
      <c r="J8" s="78"/>
      <c r="K8" s="78"/>
    </row>
    <row r="9" spans="1:11" ht="16.5" x14ac:dyDescent="0.2">
      <c r="A9" s="82" t="s">
        <v>53</v>
      </c>
      <c r="B9" s="82"/>
      <c r="C9" s="82"/>
      <c r="D9" s="82"/>
      <c r="E9" s="82"/>
      <c r="F9" s="82"/>
      <c r="G9" s="82"/>
      <c r="H9" s="82"/>
      <c r="I9" s="82"/>
      <c r="J9" s="82"/>
      <c r="K9" s="82"/>
    </row>
    <row r="10" spans="1:11" ht="16.5" x14ac:dyDescent="0.2">
      <c r="A10" s="80" t="s">
        <v>52</v>
      </c>
      <c r="B10" s="80"/>
      <c r="C10" s="80"/>
      <c r="D10" s="80"/>
      <c r="E10" s="80"/>
      <c r="F10" s="80"/>
      <c r="G10" s="80"/>
      <c r="H10" s="80"/>
      <c r="I10" s="80"/>
      <c r="J10" s="80"/>
      <c r="K10" s="80"/>
    </row>
    <row r="11" spans="1:11" ht="16.5" x14ac:dyDescent="0.2">
      <c r="A11" s="80" t="s">
        <v>54</v>
      </c>
      <c r="B11" s="80"/>
      <c r="C11" s="80"/>
      <c r="D11" s="80"/>
      <c r="E11" s="80"/>
      <c r="F11" s="80"/>
      <c r="G11" s="80"/>
      <c r="H11" s="80"/>
      <c r="I11" s="80"/>
      <c r="J11" s="80"/>
      <c r="K11" s="80"/>
    </row>
    <row r="12" spans="1:11" ht="16.5" x14ac:dyDescent="0.2">
      <c r="A12" s="80" t="s">
        <v>59</v>
      </c>
      <c r="B12" s="80"/>
      <c r="C12" s="80"/>
      <c r="D12" s="80"/>
      <c r="E12" s="80"/>
      <c r="F12" s="80"/>
      <c r="G12" s="80"/>
      <c r="H12" s="80"/>
      <c r="I12" s="80"/>
      <c r="J12" s="80"/>
      <c r="K12" s="80"/>
    </row>
    <row r="13" spans="1:11" ht="14" x14ac:dyDescent="0.2">
      <c r="A13" s="26"/>
      <c r="B13" s="26"/>
      <c r="C13" s="26"/>
      <c r="D13" s="26"/>
      <c r="E13" s="26"/>
      <c r="F13" s="27"/>
      <c r="G13" s="38"/>
      <c r="H13" s="27"/>
      <c r="I13" s="27"/>
      <c r="J13" s="27"/>
      <c r="K13" s="24"/>
    </row>
    <row r="14" spans="1:11" ht="16.5" x14ac:dyDescent="0.2">
      <c r="A14" s="81" t="s">
        <v>2</v>
      </c>
      <c r="B14" s="81"/>
      <c r="C14" s="81"/>
      <c r="D14" s="81"/>
      <c r="E14" s="81"/>
      <c r="F14" s="81"/>
      <c r="G14" s="81"/>
      <c r="H14" s="81"/>
      <c r="I14" s="81"/>
      <c r="J14" s="81"/>
      <c r="K14" s="81"/>
    </row>
    <row r="15" spans="1:11" ht="14" x14ac:dyDescent="0.2">
      <c r="A15" s="13"/>
      <c r="B15" s="13"/>
      <c r="C15" s="13"/>
      <c r="D15" s="13"/>
      <c r="E15" s="13"/>
      <c r="F15" s="25"/>
      <c r="G15" s="37"/>
      <c r="H15" s="25"/>
      <c r="I15" s="25"/>
      <c r="J15" s="25"/>
      <c r="K15" s="13"/>
    </row>
    <row r="16" spans="1:11" ht="14" x14ac:dyDescent="0.2">
      <c r="A16" s="90" t="s">
        <v>3</v>
      </c>
      <c r="B16" s="90"/>
      <c r="C16" s="89"/>
      <c r="D16" s="89"/>
      <c r="E16" s="3"/>
      <c r="F16" s="3"/>
      <c r="G16" s="50"/>
      <c r="H16" s="50"/>
      <c r="I16" s="23"/>
      <c r="J16" s="23"/>
      <c r="K16" s="3"/>
    </row>
    <row r="17" spans="1:13" ht="14" x14ac:dyDescent="0.2">
      <c r="A17" s="88" t="s">
        <v>4</v>
      </c>
      <c r="B17" s="88"/>
      <c r="C17" s="89"/>
      <c r="D17" s="89"/>
      <c r="E17" s="3"/>
      <c r="F17" s="3"/>
      <c r="G17" s="39"/>
      <c r="H17" s="23"/>
      <c r="I17" s="23"/>
      <c r="J17" s="23"/>
      <c r="K17" s="3"/>
    </row>
    <row r="18" spans="1:13" ht="14" x14ac:dyDescent="0.2">
      <c r="A18" s="88" t="s">
        <v>5</v>
      </c>
      <c r="B18" s="88"/>
      <c r="C18" s="91"/>
      <c r="D18" s="91"/>
      <c r="E18" s="3"/>
      <c r="F18" s="3"/>
      <c r="G18" s="39"/>
      <c r="H18" s="23"/>
      <c r="I18" s="23"/>
      <c r="J18" s="23"/>
      <c r="K18" s="3"/>
    </row>
    <row r="19" spans="1:13" ht="14" x14ac:dyDescent="0.2">
      <c r="A19" s="88" t="s">
        <v>57</v>
      </c>
      <c r="B19" s="88"/>
      <c r="C19" s="86"/>
      <c r="D19" s="86"/>
      <c r="E19" s="3"/>
      <c r="F19" s="3"/>
      <c r="G19" s="40"/>
      <c r="H19" s="33"/>
      <c r="I19" s="3"/>
      <c r="J19" s="3"/>
      <c r="K19" s="3"/>
    </row>
    <row r="20" spans="1:13" ht="14" x14ac:dyDescent="0.2">
      <c r="A20" s="88" t="s">
        <v>58</v>
      </c>
      <c r="B20" s="88"/>
      <c r="C20" s="86"/>
      <c r="D20" s="86"/>
      <c r="E20" s="23"/>
      <c r="F20" s="23"/>
      <c r="G20" s="40"/>
      <c r="H20" s="33"/>
      <c r="I20" s="3"/>
      <c r="J20" s="3"/>
      <c r="K20" s="3"/>
    </row>
    <row r="21" spans="1:13" ht="14" x14ac:dyDescent="0.2">
      <c r="A21" s="88" t="s">
        <v>34</v>
      </c>
      <c r="B21" s="88"/>
      <c r="C21" s="87"/>
      <c r="D21" s="87"/>
      <c r="E21" s="51"/>
      <c r="F21" s="51"/>
      <c r="G21" s="39"/>
      <c r="H21" s="23"/>
      <c r="I21" s="23"/>
      <c r="J21" s="23"/>
      <c r="K21" s="3"/>
    </row>
    <row r="22" spans="1:13" ht="14" x14ac:dyDescent="0.2">
      <c r="A22" s="88" t="s">
        <v>6</v>
      </c>
      <c r="B22" s="88"/>
      <c r="C22" s="49"/>
      <c r="D22" s="3"/>
      <c r="E22" s="3"/>
      <c r="F22" s="3"/>
      <c r="G22" s="39"/>
      <c r="H22" s="23"/>
      <c r="I22" s="23"/>
      <c r="J22" s="23"/>
      <c r="K22" s="3"/>
    </row>
    <row r="23" spans="1:13" ht="13" customHeight="1" x14ac:dyDescent="0.2">
      <c r="A23" s="88" t="s">
        <v>7</v>
      </c>
      <c r="B23" s="88"/>
      <c r="C23" s="89"/>
      <c r="D23" s="89"/>
      <c r="E23" s="89"/>
      <c r="F23" s="89"/>
      <c r="G23" s="40"/>
      <c r="H23" s="33"/>
      <c r="I23" s="3"/>
      <c r="J23" s="3"/>
      <c r="K23" s="3"/>
    </row>
    <row r="24" spans="1:13" ht="14" x14ac:dyDescent="0.2">
      <c r="A24" s="3"/>
      <c r="B24" s="4"/>
      <c r="C24" s="4"/>
      <c r="D24" s="4"/>
      <c r="E24" s="4"/>
      <c r="F24" s="5"/>
      <c r="G24" s="41"/>
      <c r="H24" s="5"/>
      <c r="I24" s="5"/>
      <c r="J24" s="5"/>
      <c r="K24" s="3"/>
    </row>
    <row r="25" spans="1:13" ht="14" x14ac:dyDescent="0.2">
      <c r="A25" s="7" t="s">
        <v>8</v>
      </c>
      <c r="B25" s="14" t="s">
        <v>9</v>
      </c>
      <c r="C25" s="7" t="s">
        <v>10</v>
      </c>
      <c r="D25" s="7" t="s">
        <v>11</v>
      </c>
      <c r="E25" s="7" t="s">
        <v>3</v>
      </c>
      <c r="F25" s="7" t="s">
        <v>12</v>
      </c>
      <c r="G25" s="42" t="s">
        <v>14</v>
      </c>
      <c r="H25" s="7" t="s">
        <v>13</v>
      </c>
      <c r="I25" s="7" t="s">
        <v>56</v>
      </c>
      <c r="J25" s="7" t="s">
        <v>60</v>
      </c>
      <c r="K25" s="7" t="s">
        <v>15</v>
      </c>
    </row>
    <row r="26" spans="1:13" ht="14" x14ac:dyDescent="0.2">
      <c r="A26" s="6">
        <v>1</v>
      </c>
      <c r="B26" s="9"/>
      <c r="C26" s="20"/>
      <c r="D26" s="9"/>
      <c r="E26" s="48" t="str">
        <f>IF(B26&lt;&gt;"",C16,"")</f>
        <v/>
      </c>
      <c r="F26" s="9"/>
      <c r="G26" s="43"/>
      <c r="H26" s="9"/>
      <c r="I26" s="9"/>
      <c r="J26" s="9"/>
      <c r="K26" s="8"/>
    </row>
    <row r="27" spans="1:13" ht="14" x14ac:dyDescent="0.2">
      <c r="A27" s="6">
        <v>2</v>
      </c>
      <c r="B27" s="9"/>
      <c r="C27" s="20"/>
      <c r="D27" s="9"/>
      <c r="E27" s="48" t="str">
        <f>IF(B27&lt;&gt;"",C16,"")</f>
        <v/>
      </c>
      <c r="F27" s="9"/>
      <c r="G27" s="43"/>
      <c r="H27" s="9"/>
      <c r="I27" s="9"/>
      <c r="J27" s="9"/>
      <c r="K27" s="8"/>
      <c r="M27" s="21"/>
    </row>
    <row r="28" spans="1:13" ht="14" x14ac:dyDescent="0.2">
      <c r="A28" s="6">
        <v>3</v>
      </c>
      <c r="B28" s="9"/>
      <c r="C28" s="34"/>
      <c r="D28" s="34"/>
      <c r="E28" s="48" t="str">
        <f>IF(B28&lt;&gt;"",C16,"")</f>
        <v/>
      </c>
      <c r="F28" s="9"/>
      <c r="G28" s="43"/>
      <c r="H28" s="9"/>
      <c r="I28" s="9"/>
      <c r="J28" s="9"/>
      <c r="K28" s="35"/>
      <c r="M28" s="21"/>
    </row>
    <row r="29" spans="1:13" ht="14" x14ac:dyDescent="0.2">
      <c r="A29" s="6">
        <v>4</v>
      </c>
      <c r="B29" s="9"/>
      <c r="C29" s="20"/>
      <c r="D29" s="9"/>
      <c r="E29" s="48" t="str">
        <f>IF(B29&lt;&gt;"",C16,"")</f>
        <v/>
      </c>
      <c r="F29" s="9"/>
      <c r="G29" s="43"/>
      <c r="H29" s="9"/>
      <c r="I29" s="9"/>
      <c r="J29" s="9"/>
      <c r="K29" s="8"/>
      <c r="M29" s="21"/>
    </row>
    <row r="30" spans="1:13" ht="14" x14ac:dyDescent="0.2">
      <c r="A30" s="6">
        <v>5</v>
      </c>
      <c r="B30" s="9"/>
      <c r="C30" s="34"/>
      <c r="D30" s="34"/>
      <c r="E30" s="48" t="str">
        <f>IF(B30&lt;&gt;"",C16,"")</f>
        <v/>
      </c>
      <c r="F30" s="9"/>
      <c r="G30" s="43"/>
      <c r="H30" s="9"/>
      <c r="I30" s="9"/>
      <c r="J30" s="9"/>
      <c r="K30" s="35"/>
      <c r="M30" s="21"/>
    </row>
    <row r="31" spans="1:13" ht="14" x14ac:dyDescent="0.2">
      <c r="A31" s="6">
        <v>6</v>
      </c>
      <c r="B31" s="9"/>
      <c r="C31" s="20"/>
      <c r="D31" s="9"/>
      <c r="E31" s="48" t="str">
        <f>IF(B31&lt;&gt;"",C16,"")</f>
        <v/>
      </c>
      <c r="F31" s="9"/>
      <c r="G31" s="43"/>
      <c r="H31" s="9"/>
      <c r="I31" s="9"/>
      <c r="J31" s="9"/>
      <c r="K31" s="8"/>
      <c r="M31" s="21"/>
    </row>
    <row r="32" spans="1:13" ht="14" x14ac:dyDescent="0.2">
      <c r="A32" s="6">
        <v>7</v>
      </c>
      <c r="B32" s="9"/>
      <c r="C32" s="34"/>
      <c r="D32" s="34"/>
      <c r="E32" s="48" t="str">
        <f>IF(B32&lt;&gt;"",C16,"")</f>
        <v/>
      </c>
      <c r="F32" s="9"/>
      <c r="G32" s="43"/>
      <c r="H32" s="9"/>
      <c r="I32" s="9"/>
      <c r="J32" s="9"/>
      <c r="K32" s="35"/>
      <c r="M32" s="21"/>
    </row>
    <row r="33" spans="1:13" ht="14" x14ac:dyDescent="0.2">
      <c r="A33" s="6">
        <v>8</v>
      </c>
      <c r="B33" s="9"/>
      <c r="C33" s="34"/>
      <c r="D33" s="34"/>
      <c r="E33" s="48" t="str">
        <f>IF(B33&lt;&gt;"",C16,"")</f>
        <v/>
      </c>
      <c r="F33" s="9"/>
      <c r="G33" s="43"/>
      <c r="H33" s="9"/>
      <c r="I33" s="9"/>
      <c r="J33" s="9"/>
      <c r="K33" s="35"/>
      <c r="M33" s="21"/>
    </row>
    <row r="34" spans="1:13" ht="14" x14ac:dyDescent="0.2">
      <c r="A34" s="6">
        <v>9</v>
      </c>
      <c r="B34" s="9"/>
      <c r="C34" s="20"/>
      <c r="D34" s="9"/>
      <c r="E34" s="48" t="str">
        <f>IF(B34&lt;&gt;"",C16,"")</f>
        <v/>
      </c>
      <c r="F34" s="9"/>
      <c r="G34" s="43"/>
      <c r="H34" s="9"/>
      <c r="I34" s="9"/>
      <c r="J34" s="9"/>
      <c r="K34" s="8"/>
      <c r="M34" s="21"/>
    </row>
    <row r="35" spans="1:13" ht="14" x14ac:dyDescent="0.2">
      <c r="A35" s="6">
        <v>10</v>
      </c>
      <c r="B35" s="9"/>
      <c r="C35" s="20"/>
      <c r="D35" s="9"/>
      <c r="E35" s="48" t="str">
        <f>IF(B35&lt;&gt;"",C16,"")</f>
        <v/>
      </c>
      <c r="F35" s="9"/>
      <c r="G35" s="43"/>
      <c r="H35" s="9"/>
      <c r="I35" s="9"/>
      <c r="J35" s="9"/>
      <c r="K35" s="8"/>
      <c r="M35" s="21"/>
    </row>
    <row r="36" spans="1:13" ht="14" x14ac:dyDescent="0.2">
      <c r="A36" s="6">
        <v>11</v>
      </c>
      <c r="B36" s="9"/>
      <c r="C36" s="34"/>
      <c r="D36" s="34"/>
      <c r="E36" s="48" t="str">
        <f>IF(B36&lt;&gt;"",C16,"")</f>
        <v/>
      </c>
      <c r="F36" s="9"/>
      <c r="G36" s="43"/>
      <c r="H36" s="9"/>
      <c r="I36" s="9"/>
      <c r="J36" s="9"/>
      <c r="K36" s="35"/>
      <c r="M36" s="21"/>
    </row>
    <row r="37" spans="1:13" ht="14" x14ac:dyDescent="0.2">
      <c r="A37" s="6">
        <v>12</v>
      </c>
      <c r="B37" s="9"/>
      <c r="C37" s="34"/>
      <c r="D37" s="34"/>
      <c r="E37" s="48" t="str">
        <f>IF(B37&lt;&gt;"",C16,"")</f>
        <v/>
      </c>
      <c r="F37" s="9"/>
      <c r="G37" s="43"/>
      <c r="H37" s="9"/>
      <c r="I37" s="9"/>
      <c r="J37" s="9"/>
      <c r="K37" s="35"/>
      <c r="M37" s="21"/>
    </row>
    <row r="38" spans="1:13" ht="14" x14ac:dyDescent="0.2">
      <c r="A38" s="6">
        <v>13</v>
      </c>
      <c r="B38" s="9"/>
      <c r="C38" s="20"/>
      <c r="D38" s="19"/>
      <c r="E38" s="48" t="str">
        <f>IF(B38&lt;&gt;"",C16,"")</f>
        <v/>
      </c>
      <c r="F38" s="9"/>
      <c r="G38" s="43"/>
      <c r="H38" s="9"/>
      <c r="I38" s="9"/>
      <c r="J38" s="9"/>
      <c r="K38" s="8"/>
      <c r="M38" s="21"/>
    </row>
    <row r="39" spans="1:13" ht="14" x14ac:dyDescent="0.2">
      <c r="A39" s="6">
        <v>14</v>
      </c>
      <c r="B39" s="9"/>
      <c r="C39" s="20"/>
      <c r="D39" s="9"/>
      <c r="E39" s="48" t="str">
        <f>IF(B39&lt;&gt;"",C16,"")</f>
        <v/>
      </c>
      <c r="F39" s="9"/>
      <c r="G39" s="43"/>
      <c r="H39" s="9"/>
      <c r="I39" s="9"/>
      <c r="J39" s="9"/>
      <c r="K39" s="8"/>
      <c r="M39" s="21"/>
    </row>
    <row r="40" spans="1:13" ht="14" x14ac:dyDescent="0.2">
      <c r="A40" s="6">
        <v>15</v>
      </c>
      <c r="B40" s="9"/>
      <c r="C40" s="20"/>
      <c r="D40" s="9"/>
      <c r="E40" s="48" t="str">
        <f>IF(B40&lt;&gt;"",C16,"")</f>
        <v/>
      </c>
      <c r="F40" s="9"/>
      <c r="G40" s="43"/>
      <c r="H40" s="9"/>
      <c r="I40" s="9"/>
      <c r="J40" s="9"/>
      <c r="K40" s="8"/>
      <c r="M40" s="21"/>
    </row>
    <row r="41" spans="1:13" ht="14" x14ac:dyDescent="0.2">
      <c r="A41" s="6">
        <v>16</v>
      </c>
      <c r="B41" s="9"/>
      <c r="C41" s="20"/>
      <c r="D41" s="9"/>
      <c r="E41" s="48" t="str">
        <f>IF(B41&lt;&gt;"",C16,"")</f>
        <v/>
      </c>
      <c r="F41" s="9"/>
      <c r="G41" s="43"/>
      <c r="H41" s="9"/>
      <c r="I41" s="9"/>
      <c r="J41" s="9"/>
      <c r="K41" s="8"/>
      <c r="M41" s="21"/>
    </row>
    <row r="42" spans="1:13" ht="14" x14ac:dyDescent="0.2">
      <c r="A42" s="6">
        <v>17</v>
      </c>
      <c r="B42" s="9"/>
      <c r="C42" s="34"/>
      <c r="D42" s="34"/>
      <c r="E42" s="48" t="str">
        <f>IF(B42&lt;&gt;"",C16,"")</f>
        <v/>
      </c>
      <c r="F42" s="9"/>
      <c r="G42" s="43"/>
      <c r="H42" s="9"/>
      <c r="I42" s="9"/>
      <c r="J42" s="9"/>
      <c r="K42" s="35"/>
      <c r="M42" s="21"/>
    </row>
    <row r="43" spans="1:13" ht="14" x14ac:dyDescent="0.2">
      <c r="A43" s="6">
        <v>18</v>
      </c>
      <c r="B43" s="9"/>
      <c r="C43" s="20"/>
      <c r="D43" s="9"/>
      <c r="E43" s="48" t="str">
        <f>IF(B43&lt;&gt;"",C16,"")</f>
        <v/>
      </c>
      <c r="F43" s="9"/>
      <c r="G43" s="43"/>
      <c r="H43" s="9"/>
      <c r="I43" s="9"/>
      <c r="J43" s="9"/>
      <c r="K43" s="8"/>
      <c r="M43" s="21"/>
    </row>
    <row r="44" spans="1:13" ht="14" x14ac:dyDescent="0.2">
      <c r="A44" s="6">
        <v>19</v>
      </c>
      <c r="B44" s="9"/>
      <c r="C44" s="20"/>
      <c r="D44" s="9"/>
      <c r="E44" s="48" t="str">
        <f>IF(B44&lt;&gt;"",C16,"")</f>
        <v/>
      </c>
      <c r="F44" s="9"/>
      <c r="G44" s="43"/>
      <c r="H44" s="9"/>
      <c r="I44" s="9"/>
      <c r="J44" s="9"/>
      <c r="K44" s="8"/>
      <c r="M44" s="21"/>
    </row>
    <row r="45" spans="1:13" ht="14" x14ac:dyDescent="0.2">
      <c r="A45" s="6">
        <v>20</v>
      </c>
      <c r="B45" s="9"/>
      <c r="C45" s="20"/>
      <c r="D45" s="9"/>
      <c r="E45" s="48" t="str">
        <f>IF(B45&lt;&gt;"",C16,"")</f>
        <v/>
      </c>
      <c r="F45" s="9"/>
      <c r="G45" s="43"/>
      <c r="H45" s="9"/>
      <c r="I45" s="9"/>
      <c r="J45" s="9"/>
      <c r="K45" s="8"/>
      <c r="M45" s="21"/>
    </row>
    <row r="46" spans="1:13" ht="14" x14ac:dyDescent="0.2">
      <c r="A46" s="6">
        <v>21</v>
      </c>
      <c r="B46" s="9"/>
      <c r="C46" s="20"/>
      <c r="D46" s="9"/>
      <c r="E46" s="48" t="str">
        <f>IF(B46&lt;&gt;"",C16,"")</f>
        <v/>
      </c>
      <c r="F46" s="9"/>
      <c r="G46" s="43"/>
      <c r="H46" s="9"/>
      <c r="I46" s="9"/>
      <c r="J46" s="9"/>
      <c r="K46" s="8"/>
      <c r="M46" s="21"/>
    </row>
    <row r="47" spans="1:13" ht="14" x14ac:dyDescent="0.2">
      <c r="A47" s="6">
        <v>22</v>
      </c>
      <c r="B47" s="9"/>
      <c r="C47" s="20"/>
      <c r="D47" s="9"/>
      <c r="E47" s="48" t="str">
        <f>IF(B47&lt;&gt;"",C16,"")</f>
        <v/>
      </c>
      <c r="F47" s="9"/>
      <c r="G47" s="43"/>
      <c r="H47" s="9"/>
      <c r="I47" s="9"/>
      <c r="J47" s="9"/>
      <c r="K47" s="8"/>
      <c r="M47" s="22"/>
    </row>
    <row r="48" spans="1:13" ht="14" x14ac:dyDescent="0.2">
      <c r="A48" s="6">
        <v>23</v>
      </c>
      <c r="B48" s="9"/>
      <c r="C48" s="20"/>
      <c r="D48" s="9"/>
      <c r="E48" s="48" t="str">
        <f>IF(B48&lt;&gt;"",C16,"")</f>
        <v/>
      </c>
      <c r="F48" s="9"/>
      <c r="G48" s="43"/>
      <c r="H48" s="9"/>
      <c r="I48" s="9"/>
      <c r="J48" s="9"/>
      <c r="K48" s="8"/>
      <c r="M48" s="22"/>
    </row>
    <row r="49" spans="1:13" ht="14" x14ac:dyDescent="0.2">
      <c r="A49" s="6">
        <v>24</v>
      </c>
      <c r="B49" s="9"/>
      <c r="C49" s="34"/>
      <c r="D49" s="34"/>
      <c r="E49" s="48" t="str">
        <f>IF(B49&lt;&gt;"",C16,"")</f>
        <v/>
      </c>
      <c r="F49" s="9"/>
      <c r="G49" s="43"/>
      <c r="H49" s="9"/>
      <c r="I49" s="9"/>
      <c r="J49" s="9"/>
      <c r="K49" s="35"/>
      <c r="M49" s="22"/>
    </row>
    <row r="50" spans="1:13" ht="14" x14ac:dyDescent="0.2">
      <c r="A50" s="6">
        <v>25</v>
      </c>
      <c r="B50" s="9"/>
      <c r="C50" s="34"/>
      <c r="D50" s="34"/>
      <c r="E50" s="48" t="str">
        <f>IF(B50&lt;&gt;"",C16,"")</f>
        <v/>
      </c>
      <c r="F50" s="9"/>
      <c r="G50" s="43"/>
      <c r="H50" s="9"/>
      <c r="I50" s="9"/>
      <c r="J50" s="9"/>
      <c r="K50" s="35"/>
      <c r="M50" s="22"/>
    </row>
    <row r="51" spans="1:13" ht="14" x14ac:dyDescent="0.2">
      <c r="A51" s="6">
        <v>26</v>
      </c>
      <c r="B51" s="9"/>
      <c r="C51" s="20"/>
      <c r="D51" s="9"/>
      <c r="E51" s="48" t="str">
        <f>IF(B51&lt;&gt;"",C16,"")</f>
        <v/>
      </c>
      <c r="F51" s="9"/>
      <c r="G51" s="43"/>
      <c r="H51" s="9"/>
      <c r="I51" s="9"/>
      <c r="J51" s="9"/>
      <c r="K51" s="8"/>
      <c r="M51" s="22"/>
    </row>
    <row r="52" spans="1:13" ht="14" x14ac:dyDescent="0.2">
      <c r="A52" s="6">
        <v>27</v>
      </c>
      <c r="B52" s="9"/>
      <c r="C52" s="34"/>
      <c r="D52" s="34"/>
      <c r="E52" s="48" t="str">
        <f>IF(B52&lt;&gt;"",C16,"")</f>
        <v/>
      </c>
      <c r="F52" s="9"/>
      <c r="G52" s="43"/>
      <c r="H52" s="9"/>
      <c r="I52" s="9"/>
      <c r="J52" s="9"/>
      <c r="K52" s="35"/>
      <c r="M52" s="22"/>
    </row>
    <row r="53" spans="1:13" ht="14" x14ac:dyDescent="0.2">
      <c r="A53" s="6">
        <v>28</v>
      </c>
      <c r="B53" s="9"/>
      <c r="C53" s="20"/>
      <c r="D53" s="9"/>
      <c r="E53" s="48" t="str">
        <f>IF(B53&lt;&gt;"",C16,"")</f>
        <v/>
      </c>
      <c r="F53" s="9"/>
      <c r="G53" s="43"/>
      <c r="H53" s="9"/>
      <c r="I53" s="9"/>
      <c r="J53" s="9"/>
      <c r="K53" s="8"/>
      <c r="M53" s="22"/>
    </row>
    <row r="54" spans="1:13" ht="14" x14ac:dyDescent="0.2">
      <c r="A54" s="6">
        <v>29</v>
      </c>
      <c r="B54" s="9"/>
      <c r="C54" s="34"/>
      <c r="D54" s="34"/>
      <c r="E54" s="48" t="str">
        <f>IF(B54&lt;&gt;"",C16,"")</f>
        <v/>
      </c>
      <c r="F54" s="9"/>
      <c r="G54" s="43"/>
      <c r="H54" s="9"/>
      <c r="I54" s="9"/>
      <c r="J54" s="9"/>
      <c r="K54" s="35"/>
      <c r="M54" s="22"/>
    </row>
    <row r="55" spans="1:13" ht="14" x14ac:dyDescent="0.2">
      <c r="A55" s="6">
        <v>30</v>
      </c>
      <c r="B55" s="9"/>
      <c r="C55" s="20"/>
      <c r="D55" s="9"/>
      <c r="E55" s="48" t="str">
        <f>IF(B55&lt;&gt;"",C16,"")</f>
        <v/>
      </c>
      <c r="F55" s="9"/>
      <c r="G55" s="43"/>
      <c r="H55" s="9"/>
      <c r="I55" s="9"/>
      <c r="J55" s="9"/>
      <c r="K55" s="8"/>
      <c r="M55" s="22"/>
    </row>
    <row r="56" spans="1:13" ht="14" x14ac:dyDescent="0.2">
      <c r="A56" s="6">
        <v>31</v>
      </c>
      <c r="B56" s="9"/>
      <c r="C56" s="20"/>
      <c r="D56" s="20"/>
      <c r="E56" s="48" t="str">
        <f>IF(B56&lt;&gt;"",C16,"")</f>
        <v/>
      </c>
      <c r="F56" s="9"/>
      <c r="G56" s="43"/>
      <c r="H56" s="9"/>
      <c r="I56" s="9"/>
      <c r="J56" s="9"/>
      <c r="K56" s="36"/>
      <c r="M56" s="22"/>
    </row>
    <row r="57" spans="1:13" ht="14" x14ac:dyDescent="0.2">
      <c r="A57" s="6">
        <v>32</v>
      </c>
      <c r="B57" s="9"/>
      <c r="C57" s="34"/>
      <c r="D57" s="34"/>
      <c r="E57" s="48" t="str">
        <f>IF(B57&lt;&gt;"",C16,"")</f>
        <v/>
      </c>
      <c r="F57" s="34"/>
      <c r="G57" s="43"/>
      <c r="H57" s="34"/>
      <c r="I57" s="9"/>
      <c r="J57" s="9"/>
      <c r="K57" s="35"/>
      <c r="M57" s="22"/>
    </row>
    <row r="58" spans="1:13" ht="14" x14ac:dyDescent="0.2">
      <c r="A58" s="6">
        <v>33</v>
      </c>
      <c r="B58" s="9"/>
      <c r="C58" s="34"/>
      <c r="D58" s="34"/>
      <c r="E58" s="48" t="str">
        <f>IF(B58&lt;&gt;"",C16,"")</f>
        <v/>
      </c>
      <c r="F58" s="9"/>
      <c r="G58" s="43"/>
      <c r="H58" s="9"/>
      <c r="I58" s="9"/>
      <c r="J58" s="9"/>
      <c r="K58" s="35"/>
      <c r="M58" s="22"/>
    </row>
    <row r="59" spans="1:13" ht="14" x14ac:dyDescent="0.2">
      <c r="A59" s="6">
        <v>34</v>
      </c>
      <c r="B59" s="9"/>
      <c r="C59" s="34"/>
      <c r="D59" s="34"/>
      <c r="E59" s="48" t="str">
        <f>IF(B59&lt;&gt;"",C16,"")</f>
        <v/>
      </c>
      <c r="F59" s="34"/>
      <c r="G59" s="43"/>
      <c r="H59" s="34"/>
      <c r="I59" s="9"/>
      <c r="J59" s="9"/>
      <c r="K59" s="35"/>
      <c r="M59" s="22"/>
    </row>
    <row r="60" spans="1:13" ht="14" x14ac:dyDescent="0.2">
      <c r="A60" s="6">
        <v>35</v>
      </c>
      <c r="B60" s="9"/>
      <c r="C60" s="20"/>
      <c r="D60" s="9"/>
      <c r="E60" s="48" t="str">
        <f>IF(B60&lt;&gt;"",C16,"")</f>
        <v/>
      </c>
      <c r="F60" s="9"/>
      <c r="G60" s="43"/>
      <c r="H60" s="9"/>
      <c r="I60" s="9"/>
      <c r="J60" s="9"/>
      <c r="K60" s="8"/>
      <c r="M60" s="22"/>
    </row>
    <row r="61" spans="1:13" ht="14" x14ac:dyDescent="0.2">
      <c r="A61" s="6">
        <v>36</v>
      </c>
      <c r="B61" s="9"/>
      <c r="C61" s="34"/>
      <c r="D61" s="34"/>
      <c r="E61" s="48" t="str">
        <f>IF(B61&lt;&gt;"",C16,"")</f>
        <v/>
      </c>
      <c r="F61" s="9"/>
      <c r="G61" s="43"/>
      <c r="H61" s="9"/>
      <c r="I61" s="9"/>
      <c r="J61" s="9"/>
      <c r="K61" s="35"/>
      <c r="M61" s="22"/>
    </row>
    <row r="62" spans="1:13" ht="14" x14ac:dyDescent="0.2">
      <c r="A62" s="6">
        <v>37</v>
      </c>
      <c r="B62" s="9"/>
      <c r="C62" s="20"/>
      <c r="D62" s="9"/>
      <c r="E62" s="48" t="str">
        <f>IF(B62&lt;&gt;"",C16,"")</f>
        <v/>
      </c>
      <c r="F62" s="9"/>
      <c r="G62" s="43"/>
      <c r="H62" s="9"/>
      <c r="I62" s="9"/>
      <c r="J62" s="9"/>
      <c r="K62" s="8"/>
      <c r="M62" s="22"/>
    </row>
    <row r="63" spans="1:13" ht="14" x14ac:dyDescent="0.2">
      <c r="A63" s="6">
        <v>38</v>
      </c>
      <c r="B63" s="9"/>
      <c r="C63" s="20"/>
      <c r="D63" s="9"/>
      <c r="E63" s="48" t="str">
        <f>IF(B63&lt;&gt;"",C16,"")</f>
        <v/>
      </c>
      <c r="F63" s="9"/>
      <c r="G63" s="43"/>
      <c r="H63" s="9"/>
      <c r="I63" s="9"/>
      <c r="J63" s="9"/>
      <c r="K63" s="8"/>
      <c r="M63" s="22"/>
    </row>
    <row r="64" spans="1:13" ht="14" x14ac:dyDescent="0.2">
      <c r="A64" s="6">
        <v>39</v>
      </c>
      <c r="B64" s="9"/>
      <c r="C64" s="34"/>
      <c r="D64" s="34"/>
      <c r="E64" s="48" t="str">
        <f>IF(B64&lt;&gt;"",C16,"")</f>
        <v/>
      </c>
      <c r="F64" s="9"/>
      <c r="G64" s="43"/>
      <c r="H64" s="9"/>
      <c r="I64" s="9"/>
      <c r="J64" s="9"/>
      <c r="K64" s="35"/>
      <c r="M64" s="22"/>
    </row>
    <row r="65" spans="1:13" ht="14" x14ac:dyDescent="0.2">
      <c r="A65" s="6">
        <v>40</v>
      </c>
      <c r="B65" s="9"/>
      <c r="C65" s="20"/>
      <c r="D65" s="9"/>
      <c r="E65" s="48" t="str">
        <f>IF(B65&lt;&gt;"",C16,"")</f>
        <v/>
      </c>
      <c r="F65" s="9"/>
      <c r="G65" s="43"/>
      <c r="H65" s="9"/>
      <c r="I65" s="9"/>
      <c r="J65" s="9"/>
      <c r="K65" s="8"/>
      <c r="M65" s="22"/>
    </row>
    <row r="66" spans="1:13" ht="14" x14ac:dyDescent="0.2">
      <c r="A66" s="6">
        <v>41</v>
      </c>
      <c r="B66" s="9"/>
      <c r="C66" s="20"/>
      <c r="D66" s="9"/>
      <c r="E66" s="48" t="str">
        <f>IF(B66&lt;&gt;"",C16,"")</f>
        <v/>
      </c>
      <c r="F66" s="9"/>
      <c r="G66" s="43"/>
      <c r="H66" s="9"/>
      <c r="I66" s="9"/>
      <c r="J66" s="9"/>
      <c r="K66" s="8"/>
      <c r="M66" s="22"/>
    </row>
    <row r="67" spans="1:13" ht="14" x14ac:dyDescent="0.2">
      <c r="A67" s="6">
        <v>42</v>
      </c>
      <c r="B67" s="9"/>
      <c r="C67" s="20"/>
      <c r="D67" s="9"/>
      <c r="E67" s="48" t="str">
        <f>IF(B67&lt;&gt;"",C16,"")</f>
        <v/>
      </c>
      <c r="F67" s="9"/>
      <c r="G67" s="43"/>
      <c r="H67" s="9"/>
      <c r="I67" s="9"/>
      <c r="J67" s="9"/>
      <c r="K67" s="8"/>
      <c r="M67" s="22"/>
    </row>
    <row r="68" spans="1:13" ht="14" x14ac:dyDescent="0.2">
      <c r="A68" s="6">
        <v>43</v>
      </c>
      <c r="B68" s="9"/>
      <c r="C68" s="20"/>
      <c r="D68" s="9"/>
      <c r="E68" s="48" t="str">
        <f>IF(B68&lt;&gt;"",C16,"")</f>
        <v/>
      </c>
      <c r="F68" s="9"/>
      <c r="G68" s="43"/>
      <c r="H68" s="9"/>
      <c r="I68" s="9"/>
      <c r="J68" s="9"/>
      <c r="K68" s="8"/>
      <c r="M68" s="22"/>
    </row>
    <row r="69" spans="1:13" ht="14" x14ac:dyDescent="0.2">
      <c r="A69" s="6">
        <v>44</v>
      </c>
      <c r="B69" s="9"/>
      <c r="C69" s="20"/>
      <c r="D69" s="9"/>
      <c r="E69" s="48" t="str">
        <f>IF(B69&lt;&gt;"",C16,"")</f>
        <v/>
      </c>
      <c r="F69" s="9"/>
      <c r="G69" s="43"/>
      <c r="H69" s="9"/>
      <c r="I69" s="9"/>
      <c r="J69" s="9"/>
      <c r="K69" s="8"/>
      <c r="M69" s="22"/>
    </row>
    <row r="70" spans="1:13" ht="14" x14ac:dyDescent="0.2">
      <c r="A70" s="6">
        <v>45</v>
      </c>
      <c r="B70" s="9"/>
      <c r="C70" s="20"/>
      <c r="D70" s="20"/>
      <c r="E70" s="48" t="str">
        <f>IF(B70&lt;&gt;"",C16,"")</f>
        <v/>
      </c>
      <c r="F70" s="9"/>
      <c r="G70" s="43"/>
      <c r="H70" s="9"/>
      <c r="I70" s="9"/>
      <c r="J70" s="9"/>
      <c r="K70" s="36"/>
      <c r="M70" s="22"/>
    </row>
    <row r="71" spans="1:13" ht="14" x14ac:dyDescent="0.2">
      <c r="A71" s="6">
        <v>46</v>
      </c>
      <c r="B71" s="9"/>
      <c r="C71" s="20"/>
      <c r="D71" s="9"/>
      <c r="E71" s="48" t="str">
        <f>IF(B71&lt;&gt;"",C16,"")</f>
        <v/>
      </c>
      <c r="F71" s="9"/>
      <c r="G71" s="43"/>
      <c r="H71" s="9"/>
      <c r="I71" s="9"/>
      <c r="J71" s="9"/>
      <c r="K71" s="8"/>
      <c r="M71" s="22"/>
    </row>
    <row r="72" spans="1:13" ht="14" x14ac:dyDescent="0.2">
      <c r="A72" s="6">
        <v>47</v>
      </c>
      <c r="B72" s="9"/>
      <c r="C72" s="20"/>
      <c r="D72" s="9"/>
      <c r="E72" s="48" t="str">
        <f>IF(B72&lt;&gt;"",C16,"")</f>
        <v/>
      </c>
      <c r="F72" s="9"/>
      <c r="G72" s="43"/>
      <c r="H72" s="9"/>
      <c r="I72" s="9"/>
      <c r="J72" s="9"/>
      <c r="K72" s="8"/>
    </row>
    <row r="73" spans="1:13" ht="14" x14ac:dyDescent="0.2">
      <c r="A73" s="6">
        <v>48</v>
      </c>
      <c r="B73" s="9"/>
      <c r="C73" s="20"/>
      <c r="D73" s="9"/>
      <c r="E73" s="48" t="str">
        <f>IF(B73&lt;&gt;"",C16,"")</f>
        <v/>
      </c>
      <c r="F73" s="9"/>
      <c r="G73" s="43"/>
      <c r="H73" s="9"/>
      <c r="I73" s="9"/>
      <c r="J73" s="9"/>
      <c r="K73" s="8"/>
    </row>
    <row r="74" spans="1:13" ht="14" x14ac:dyDescent="0.2">
      <c r="A74" s="6">
        <v>49</v>
      </c>
      <c r="B74" s="9"/>
      <c r="C74" s="34"/>
      <c r="D74" s="34"/>
      <c r="E74" s="48" t="str">
        <f>IF(B74&lt;&gt;"",C16,"")</f>
        <v/>
      </c>
      <c r="F74" s="9"/>
      <c r="G74" s="43"/>
      <c r="H74" s="9"/>
      <c r="I74" s="9"/>
      <c r="J74" s="9"/>
      <c r="K74" s="35"/>
    </row>
    <row r="75" spans="1:13" ht="14" x14ac:dyDescent="0.2">
      <c r="A75" s="6">
        <v>50</v>
      </c>
      <c r="B75" s="9"/>
      <c r="C75" s="34"/>
      <c r="D75" s="34"/>
      <c r="E75" s="48" t="str">
        <f>IF(B75&lt;&gt;"",C16,"")</f>
        <v/>
      </c>
      <c r="F75" s="9"/>
      <c r="G75" s="43"/>
      <c r="H75" s="9"/>
      <c r="I75" s="9"/>
      <c r="J75" s="9"/>
      <c r="K75" s="35"/>
    </row>
    <row r="76" spans="1:13" ht="14" x14ac:dyDescent="0.2">
      <c r="A76" s="6">
        <v>51</v>
      </c>
      <c r="B76" s="9"/>
      <c r="C76" s="20"/>
      <c r="D76" s="9"/>
      <c r="E76" s="48" t="str">
        <f>IF(B76&lt;&gt;"",C16,"")</f>
        <v/>
      </c>
      <c r="F76" s="9"/>
      <c r="G76" s="43"/>
      <c r="H76" s="9"/>
      <c r="I76" s="9"/>
      <c r="J76" s="9"/>
      <c r="K76" s="8"/>
    </row>
    <row r="77" spans="1:13" ht="14" x14ac:dyDescent="0.2">
      <c r="A77" s="6">
        <v>52</v>
      </c>
      <c r="B77" s="9"/>
      <c r="C77" s="20"/>
      <c r="D77" s="9"/>
      <c r="E77" s="48" t="str">
        <f>IF(B77&lt;&gt;"",C16,"")</f>
        <v/>
      </c>
      <c r="F77" s="9"/>
      <c r="G77" s="43"/>
      <c r="H77" s="9"/>
      <c r="I77" s="9"/>
      <c r="J77" s="9"/>
      <c r="K77" s="8"/>
    </row>
    <row r="78" spans="1:13" ht="14" x14ac:dyDescent="0.2">
      <c r="A78" s="6">
        <v>53</v>
      </c>
      <c r="B78" s="9"/>
      <c r="C78" s="34"/>
      <c r="D78" s="34"/>
      <c r="E78" s="48" t="str">
        <f>IF(B78&lt;&gt;"",C16,"")</f>
        <v/>
      </c>
      <c r="F78" s="9"/>
      <c r="G78" s="43"/>
      <c r="H78" s="9"/>
      <c r="I78" s="9"/>
      <c r="J78" s="9"/>
      <c r="K78" s="35"/>
    </row>
    <row r="79" spans="1:13" ht="14" x14ac:dyDescent="0.2">
      <c r="A79" s="6">
        <v>54</v>
      </c>
      <c r="B79" s="9"/>
      <c r="C79" s="20"/>
      <c r="D79" s="9"/>
      <c r="E79" s="48" t="str">
        <f>IF(B79&lt;&gt;"",C16,"")</f>
        <v/>
      </c>
      <c r="F79" s="9"/>
      <c r="G79" s="43"/>
      <c r="H79" s="9"/>
      <c r="I79" s="9"/>
      <c r="J79" s="9"/>
      <c r="K79" s="8"/>
    </row>
    <row r="80" spans="1:13" ht="14" x14ac:dyDescent="0.2">
      <c r="A80" s="6">
        <v>55</v>
      </c>
      <c r="B80" s="9"/>
      <c r="C80" s="34"/>
      <c r="D80" s="34"/>
      <c r="E80" s="48" t="str">
        <f>IF(B80&lt;&gt;"",C16,"")</f>
        <v/>
      </c>
      <c r="F80" s="9"/>
      <c r="G80" s="43"/>
      <c r="H80" s="9"/>
      <c r="I80" s="9"/>
      <c r="J80" s="9"/>
      <c r="K80" s="35"/>
    </row>
    <row r="81" spans="1:11" ht="14" x14ac:dyDescent="0.2">
      <c r="A81" s="6">
        <v>56</v>
      </c>
      <c r="B81" s="9"/>
      <c r="C81" s="20"/>
      <c r="D81" s="9"/>
      <c r="E81" s="48" t="str">
        <f>IF(B81&lt;&gt;"",C16,"")</f>
        <v/>
      </c>
      <c r="F81" s="9"/>
      <c r="G81" s="43"/>
      <c r="H81" s="9"/>
      <c r="I81" s="9"/>
      <c r="J81" s="9"/>
      <c r="K81" s="8"/>
    </row>
    <row r="82" spans="1:11" ht="14" x14ac:dyDescent="0.2">
      <c r="A82" s="6">
        <v>57</v>
      </c>
      <c r="B82" s="9"/>
      <c r="C82" s="34"/>
      <c r="D82" s="34"/>
      <c r="E82" s="48" t="str">
        <f>IF(B82&lt;&gt;"",C16,"")</f>
        <v/>
      </c>
      <c r="F82" s="9"/>
      <c r="G82" s="43"/>
      <c r="H82" s="9"/>
      <c r="I82" s="9"/>
      <c r="J82" s="9"/>
      <c r="K82" s="35"/>
    </row>
    <row r="83" spans="1:11" ht="14" x14ac:dyDescent="0.2">
      <c r="A83" s="6">
        <v>58</v>
      </c>
      <c r="B83" s="9"/>
      <c r="C83" s="34"/>
      <c r="D83" s="34"/>
      <c r="E83" s="48" t="str">
        <f>IF(B83&lt;&gt;"",C16,"")</f>
        <v/>
      </c>
      <c r="F83" s="9"/>
      <c r="G83" s="43"/>
      <c r="H83" s="9"/>
      <c r="I83" s="9"/>
      <c r="J83" s="9"/>
      <c r="K83" s="35"/>
    </row>
    <row r="84" spans="1:11" ht="14" x14ac:dyDescent="0.2">
      <c r="A84" s="6">
        <v>59</v>
      </c>
      <c r="B84" s="9"/>
      <c r="C84" s="20"/>
      <c r="D84" s="9"/>
      <c r="E84" s="48" t="str">
        <f>IF(B84&lt;&gt;"",C16,"")</f>
        <v/>
      </c>
      <c r="F84" s="9"/>
      <c r="G84" s="43"/>
      <c r="H84" s="9"/>
      <c r="I84" s="9"/>
      <c r="J84" s="9"/>
      <c r="K84" s="8"/>
    </row>
    <row r="85" spans="1:11" ht="14" x14ac:dyDescent="0.2">
      <c r="A85" s="6">
        <v>60</v>
      </c>
      <c r="B85" s="9"/>
      <c r="C85" s="20"/>
      <c r="D85" s="9"/>
      <c r="E85" s="48" t="str">
        <f>IF(B85&lt;&gt;"",C16,"")</f>
        <v/>
      </c>
      <c r="F85" s="9"/>
      <c r="G85" s="43"/>
      <c r="H85" s="9"/>
      <c r="I85" s="9"/>
      <c r="J85" s="9"/>
      <c r="K85" s="8"/>
    </row>
    <row r="86" spans="1:11" ht="14" x14ac:dyDescent="0.2">
      <c r="A86" s="6">
        <v>61</v>
      </c>
      <c r="B86" s="9"/>
      <c r="C86" s="34"/>
      <c r="D86" s="34"/>
      <c r="E86" s="48" t="str">
        <f>IF(B86&lt;&gt;"",C16,"")</f>
        <v/>
      </c>
      <c r="F86" s="9"/>
      <c r="G86" s="43"/>
      <c r="H86" s="9"/>
      <c r="I86" s="9"/>
      <c r="J86" s="9"/>
      <c r="K86" s="35"/>
    </row>
    <row r="87" spans="1:11" ht="14" x14ac:dyDescent="0.2">
      <c r="A87" s="6">
        <v>62</v>
      </c>
      <c r="B87" s="9"/>
      <c r="C87" s="34"/>
      <c r="D87" s="34"/>
      <c r="E87" s="48" t="str">
        <f>IF(B87&lt;&gt;"",C16,"")</f>
        <v/>
      </c>
      <c r="F87" s="9"/>
      <c r="G87" s="43"/>
      <c r="H87" s="9"/>
      <c r="I87" s="9"/>
      <c r="J87" s="9"/>
      <c r="K87" s="35"/>
    </row>
    <row r="88" spans="1:11" ht="14" x14ac:dyDescent="0.2">
      <c r="A88" s="6">
        <v>63</v>
      </c>
      <c r="B88" s="9"/>
      <c r="C88" s="20"/>
      <c r="D88" s="19"/>
      <c r="E88" s="48" t="str">
        <f>IF(B88&lt;&gt;"",C16,"")</f>
        <v/>
      </c>
      <c r="F88" s="9"/>
      <c r="G88" s="43"/>
      <c r="H88" s="9"/>
      <c r="I88" s="9"/>
      <c r="J88" s="9"/>
      <c r="K88" s="8"/>
    </row>
    <row r="89" spans="1:11" ht="14" x14ac:dyDescent="0.2">
      <c r="A89" s="6">
        <v>64</v>
      </c>
      <c r="B89" s="9"/>
      <c r="C89" s="20"/>
      <c r="D89" s="9"/>
      <c r="E89" s="48" t="str">
        <f>IF(B89&lt;&gt;"",C16,"")</f>
        <v/>
      </c>
      <c r="F89" s="9"/>
      <c r="G89" s="43"/>
      <c r="H89" s="9"/>
      <c r="I89" s="9"/>
      <c r="J89" s="9"/>
      <c r="K89" s="8"/>
    </row>
    <row r="90" spans="1:11" ht="14" x14ac:dyDescent="0.2">
      <c r="A90" s="6">
        <v>65</v>
      </c>
      <c r="B90" s="9"/>
      <c r="C90" s="20"/>
      <c r="D90" s="9"/>
      <c r="E90" s="48" t="str">
        <f>IF(B90&lt;&gt;"",C16,"")</f>
        <v/>
      </c>
      <c r="F90" s="9"/>
      <c r="G90" s="43"/>
      <c r="H90" s="9"/>
      <c r="I90" s="9"/>
      <c r="J90" s="9"/>
      <c r="K90" s="8"/>
    </row>
    <row r="91" spans="1:11" ht="14" x14ac:dyDescent="0.2">
      <c r="A91" s="6">
        <v>66</v>
      </c>
      <c r="B91" s="9"/>
      <c r="C91" s="20"/>
      <c r="D91" s="9"/>
      <c r="E91" s="48" t="str">
        <f>IF(B91&lt;&gt;"",C16,"")</f>
        <v/>
      </c>
      <c r="F91" s="9"/>
      <c r="G91" s="43"/>
      <c r="H91" s="9"/>
      <c r="I91" s="9"/>
      <c r="J91" s="9"/>
      <c r="K91" s="8"/>
    </row>
    <row r="92" spans="1:11" ht="14" x14ac:dyDescent="0.2">
      <c r="A92" s="6">
        <v>67</v>
      </c>
      <c r="B92" s="9"/>
      <c r="C92" s="34"/>
      <c r="D92" s="34"/>
      <c r="E92" s="48" t="str">
        <f>IF(B92&lt;&gt;"",C16,"")</f>
        <v/>
      </c>
      <c r="F92" s="9"/>
      <c r="G92" s="43"/>
      <c r="H92" s="9"/>
      <c r="I92" s="9"/>
      <c r="J92" s="9"/>
      <c r="K92" s="35"/>
    </row>
    <row r="93" spans="1:11" ht="14" x14ac:dyDescent="0.2">
      <c r="A93" s="6">
        <v>68</v>
      </c>
      <c r="B93" s="9"/>
      <c r="C93" s="20"/>
      <c r="D93" s="9"/>
      <c r="E93" s="48" t="str">
        <f>IF(B93&lt;&gt;"",C16,"")</f>
        <v/>
      </c>
      <c r="F93" s="9"/>
      <c r="G93" s="43"/>
      <c r="H93" s="9"/>
      <c r="I93" s="9"/>
      <c r="J93" s="9"/>
      <c r="K93" s="8"/>
    </row>
    <row r="94" spans="1:11" ht="14" x14ac:dyDescent="0.2">
      <c r="A94" s="6">
        <v>69</v>
      </c>
      <c r="B94" s="9"/>
      <c r="C94" s="20"/>
      <c r="D94" s="9"/>
      <c r="E94" s="48" t="str">
        <f>IF(B94&lt;&gt;"",C16,"")</f>
        <v/>
      </c>
      <c r="F94" s="9"/>
      <c r="G94" s="43"/>
      <c r="H94" s="9"/>
      <c r="I94" s="9"/>
      <c r="J94" s="9"/>
      <c r="K94" s="8"/>
    </row>
    <row r="95" spans="1:11" ht="14" x14ac:dyDescent="0.2">
      <c r="A95" s="6">
        <v>70</v>
      </c>
      <c r="B95" s="9"/>
      <c r="C95" s="20"/>
      <c r="D95" s="9"/>
      <c r="E95" s="48" t="str">
        <f>IF(B95&lt;&gt;"",C16,"")</f>
        <v/>
      </c>
      <c r="F95" s="9"/>
      <c r="G95" s="43"/>
      <c r="H95" s="9"/>
      <c r="I95" s="9"/>
      <c r="J95" s="9"/>
      <c r="K95" s="8"/>
    </row>
    <row r="96" spans="1:11" ht="14" x14ac:dyDescent="0.2">
      <c r="A96" s="6">
        <v>71</v>
      </c>
      <c r="B96" s="9"/>
      <c r="C96" s="20"/>
      <c r="D96" s="9"/>
      <c r="E96" s="48" t="str">
        <f>IF(B96&lt;&gt;"",C16,"")</f>
        <v/>
      </c>
      <c r="F96" s="9"/>
      <c r="G96" s="43"/>
      <c r="H96" s="9"/>
      <c r="I96" s="9"/>
      <c r="J96" s="9"/>
      <c r="K96" s="8"/>
    </row>
    <row r="97" spans="1:11" ht="14" x14ac:dyDescent="0.2">
      <c r="A97" s="6">
        <v>72</v>
      </c>
      <c r="B97" s="9"/>
      <c r="C97" s="20"/>
      <c r="D97" s="9"/>
      <c r="E97" s="48" t="str">
        <f>IF(B97&lt;&gt;"",C16,"")</f>
        <v/>
      </c>
      <c r="F97" s="9"/>
      <c r="G97" s="43"/>
      <c r="H97" s="9"/>
      <c r="I97" s="9"/>
      <c r="J97" s="9"/>
      <c r="K97" s="8"/>
    </row>
    <row r="98" spans="1:11" ht="14" x14ac:dyDescent="0.2">
      <c r="A98" s="6">
        <v>73</v>
      </c>
      <c r="B98" s="9"/>
      <c r="C98" s="20"/>
      <c r="D98" s="9"/>
      <c r="E98" s="48" t="str">
        <f>IF(B98&lt;&gt;"",C16,"")</f>
        <v/>
      </c>
      <c r="F98" s="9"/>
      <c r="G98" s="43"/>
      <c r="H98" s="9"/>
      <c r="I98" s="9"/>
      <c r="J98" s="9"/>
      <c r="K98" s="8"/>
    </row>
    <row r="99" spans="1:11" ht="14" x14ac:dyDescent="0.2">
      <c r="A99" s="6">
        <v>74</v>
      </c>
      <c r="B99" s="9"/>
      <c r="C99" s="34"/>
      <c r="D99" s="34"/>
      <c r="E99" s="48" t="str">
        <f>IF(B99&lt;&gt;"",C16,"")</f>
        <v/>
      </c>
      <c r="F99" s="9"/>
      <c r="G99" s="43"/>
      <c r="H99" s="9"/>
      <c r="I99" s="9"/>
      <c r="J99" s="9"/>
      <c r="K99" s="35"/>
    </row>
    <row r="100" spans="1:11" ht="14" x14ac:dyDescent="0.2">
      <c r="A100" s="6">
        <v>75</v>
      </c>
      <c r="B100" s="9"/>
      <c r="C100" s="34"/>
      <c r="D100" s="34"/>
      <c r="E100" s="48" t="str">
        <f>IF(B100&lt;&gt;"",C16,"")</f>
        <v/>
      </c>
      <c r="F100" s="9"/>
      <c r="G100" s="43"/>
      <c r="H100" s="9"/>
      <c r="I100" s="9"/>
      <c r="J100" s="9"/>
      <c r="K100" s="35"/>
    </row>
    <row r="101" spans="1:11" ht="14" x14ac:dyDescent="0.2">
      <c r="A101" s="6">
        <v>76</v>
      </c>
      <c r="B101" s="9"/>
      <c r="C101" s="20"/>
      <c r="D101" s="9"/>
      <c r="E101" s="48" t="str">
        <f>IF(B101&lt;&gt;"",C16,"")</f>
        <v/>
      </c>
      <c r="F101" s="9"/>
      <c r="G101" s="43"/>
      <c r="H101" s="9"/>
      <c r="I101" s="9"/>
      <c r="J101" s="9"/>
      <c r="K101" s="8"/>
    </row>
    <row r="102" spans="1:11" ht="14" x14ac:dyDescent="0.2">
      <c r="A102" s="6">
        <v>77</v>
      </c>
      <c r="B102" s="9"/>
      <c r="C102" s="34"/>
      <c r="D102" s="34"/>
      <c r="E102" s="48" t="str">
        <f>IF(B102&lt;&gt;"",C16,"")</f>
        <v/>
      </c>
      <c r="F102" s="9"/>
      <c r="G102" s="43"/>
      <c r="H102" s="9"/>
      <c r="I102" s="9"/>
      <c r="J102" s="9"/>
      <c r="K102" s="35"/>
    </row>
    <row r="103" spans="1:11" ht="14" x14ac:dyDescent="0.2">
      <c r="A103" s="6">
        <v>78</v>
      </c>
      <c r="B103" s="9"/>
      <c r="C103" s="20"/>
      <c r="D103" s="9"/>
      <c r="E103" s="48" t="str">
        <f>IF(B103&lt;&gt;"",C16,"")</f>
        <v/>
      </c>
      <c r="F103" s="9"/>
      <c r="G103" s="43"/>
      <c r="H103" s="9"/>
      <c r="I103" s="9"/>
      <c r="J103" s="9"/>
      <c r="K103" s="8"/>
    </row>
    <row r="104" spans="1:11" ht="14" x14ac:dyDescent="0.2">
      <c r="A104" s="6">
        <v>79</v>
      </c>
      <c r="B104" s="9"/>
      <c r="C104" s="34"/>
      <c r="D104" s="34"/>
      <c r="E104" s="48" t="str">
        <f>IF(B104&lt;&gt;"",C16,"")</f>
        <v/>
      </c>
      <c r="F104" s="9"/>
      <c r="G104" s="43"/>
      <c r="H104" s="9"/>
      <c r="I104" s="9"/>
      <c r="J104" s="9"/>
      <c r="K104" s="35"/>
    </row>
    <row r="105" spans="1:11" ht="14" x14ac:dyDescent="0.2">
      <c r="A105" s="6">
        <v>80</v>
      </c>
      <c r="B105" s="9"/>
      <c r="C105" s="20"/>
      <c r="D105" s="9"/>
      <c r="E105" s="48" t="str">
        <f>IF(B105&lt;&gt;"",C16,"")</f>
        <v/>
      </c>
      <c r="F105" s="9"/>
      <c r="G105" s="43"/>
      <c r="H105" s="9"/>
      <c r="I105" s="9"/>
      <c r="J105" s="9"/>
      <c r="K105" s="8"/>
    </row>
    <row r="106" spans="1:11" ht="14" x14ac:dyDescent="0.2">
      <c r="A106" s="6">
        <v>81</v>
      </c>
      <c r="B106" s="9"/>
      <c r="C106" s="20"/>
      <c r="D106" s="20"/>
      <c r="E106" s="48" t="str">
        <f>IF(B106&lt;&gt;"",C16,"")</f>
        <v/>
      </c>
      <c r="F106" s="9"/>
      <c r="G106" s="43"/>
      <c r="H106" s="9"/>
      <c r="I106" s="9"/>
      <c r="J106" s="9"/>
      <c r="K106" s="36"/>
    </row>
    <row r="107" spans="1:11" ht="14" x14ac:dyDescent="0.2">
      <c r="A107" s="6">
        <v>82</v>
      </c>
      <c r="B107" s="9"/>
      <c r="C107" s="34"/>
      <c r="D107" s="34"/>
      <c r="E107" s="48" t="str">
        <f>IF(B107&lt;&gt;"",C16,"")</f>
        <v/>
      </c>
      <c r="F107" s="34"/>
      <c r="G107" s="43"/>
      <c r="H107" s="34"/>
      <c r="I107" s="9"/>
      <c r="J107" s="9"/>
      <c r="K107" s="35"/>
    </row>
    <row r="108" spans="1:11" ht="14" x14ac:dyDescent="0.2">
      <c r="A108" s="6">
        <v>83</v>
      </c>
      <c r="B108" s="9"/>
      <c r="C108" s="34"/>
      <c r="D108" s="34"/>
      <c r="E108" s="48" t="str">
        <f>IF(B108&lt;&gt;"",C16,"")</f>
        <v/>
      </c>
      <c r="F108" s="9"/>
      <c r="G108" s="43"/>
      <c r="H108" s="9"/>
      <c r="I108" s="9"/>
      <c r="J108" s="9"/>
      <c r="K108" s="35"/>
    </row>
    <row r="109" spans="1:11" ht="14" x14ac:dyDescent="0.2">
      <c r="A109" s="6">
        <v>84</v>
      </c>
      <c r="B109" s="9"/>
      <c r="C109" s="34"/>
      <c r="D109" s="34"/>
      <c r="E109" s="48" t="str">
        <f>IF(B109&lt;&gt;"",C16,"")</f>
        <v/>
      </c>
      <c r="F109" s="34"/>
      <c r="G109" s="43"/>
      <c r="H109" s="34"/>
      <c r="I109" s="9"/>
      <c r="J109" s="9"/>
      <c r="K109" s="35"/>
    </row>
    <row r="110" spans="1:11" ht="14" x14ac:dyDescent="0.2">
      <c r="A110" s="6">
        <v>85</v>
      </c>
      <c r="B110" s="9"/>
      <c r="C110" s="20"/>
      <c r="D110" s="9"/>
      <c r="E110" s="48" t="str">
        <f>IF(B110&lt;&gt;"",C16,"")</f>
        <v/>
      </c>
      <c r="F110" s="9"/>
      <c r="G110" s="43"/>
      <c r="H110" s="9"/>
      <c r="I110" s="9"/>
      <c r="J110" s="9"/>
      <c r="K110" s="8"/>
    </row>
    <row r="111" spans="1:11" ht="14" x14ac:dyDescent="0.2">
      <c r="A111" s="6">
        <v>86</v>
      </c>
      <c r="B111" s="9"/>
      <c r="C111" s="34"/>
      <c r="D111" s="34"/>
      <c r="E111" s="48" t="str">
        <f>IF(B111&lt;&gt;"",C16,"")</f>
        <v/>
      </c>
      <c r="F111" s="9"/>
      <c r="G111" s="43"/>
      <c r="H111" s="9"/>
      <c r="I111" s="9"/>
      <c r="J111" s="9"/>
      <c r="K111" s="35"/>
    </row>
    <row r="112" spans="1:11" ht="14" x14ac:dyDescent="0.2">
      <c r="A112" s="6">
        <v>87</v>
      </c>
      <c r="B112" s="9"/>
      <c r="C112" s="20"/>
      <c r="D112" s="9"/>
      <c r="E112" s="48" t="str">
        <f>IF(B112&lt;&gt;"",C16,"")</f>
        <v/>
      </c>
      <c r="F112" s="9"/>
      <c r="G112" s="43"/>
      <c r="H112" s="9"/>
      <c r="I112" s="9"/>
      <c r="J112" s="9"/>
      <c r="K112" s="8"/>
    </row>
    <row r="113" spans="1:11" ht="14" x14ac:dyDescent="0.2">
      <c r="A113" s="6">
        <v>88</v>
      </c>
      <c r="B113" s="9"/>
      <c r="C113" s="20"/>
      <c r="D113" s="9"/>
      <c r="E113" s="48" t="str">
        <f>IF(B113&lt;&gt;"",C16,"")</f>
        <v/>
      </c>
      <c r="F113" s="9"/>
      <c r="G113" s="43"/>
      <c r="H113" s="9"/>
      <c r="I113" s="9"/>
      <c r="J113" s="9"/>
      <c r="K113" s="8"/>
    </row>
    <row r="114" spans="1:11" ht="14" x14ac:dyDescent="0.2">
      <c r="A114" s="6">
        <v>89</v>
      </c>
      <c r="B114" s="9"/>
      <c r="C114" s="34"/>
      <c r="D114" s="34"/>
      <c r="E114" s="48" t="str">
        <f>IF(B114&lt;&gt;"",C16,"")</f>
        <v/>
      </c>
      <c r="F114" s="9"/>
      <c r="G114" s="43"/>
      <c r="H114" s="9"/>
      <c r="I114" s="9"/>
      <c r="J114" s="9"/>
      <c r="K114" s="35"/>
    </row>
    <row r="115" spans="1:11" ht="14" x14ac:dyDescent="0.2">
      <c r="A115" s="6">
        <v>90</v>
      </c>
      <c r="B115" s="9"/>
      <c r="C115" s="20"/>
      <c r="D115" s="9"/>
      <c r="E115" s="48" t="str">
        <f>IF(B115&lt;&gt;"",C16,"")</f>
        <v/>
      </c>
      <c r="F115" s="9"/>
      <c r="G115" s="43"/>
      <c r="H115" s="9"/>
      <c r="I115" s="9"/>
      <c r="J115" s="9"/>
      <c r="K115" s="8"/>
    </row>
    <row r="116" spans="1:11" ht="14" x14ac:dyDescent="0.2">
      <c r="A116" s="6">
        <v>91</v>
      </c>
      <c r="B116" s="9"/>
      <c r="C116" s="20"/>
      <c r="D116" s="9"/>
      <c r="E116" s="48" t="str">
        <f>IF(B116&lt;&gt;"",C16,"")</f>
        <v/>
      </c>
      <c r="F116" s="9"/>
      <c r="G116" s="43"/>
      <c r="H116" s="9"/>
      <c r="I116" s="9"/>
      <c r="J116" s="9"/>
      <c r="K116" s="8"/>
    </row>
    <row r="117" spans="1:11" ht="14" x14ac:dyDescent="0.2">
      <c r="A117" s="6">
        <v>92</v>
      </c>
      <c r="B117" s="9"/>
      <c r="C117" s="20"/>
      <c r="D117" s="9"/>
      <c r="E117" s="48" t="str">
        <f>IF(B117&lt;&gt;"",C16,"")</f>
        <v/>
      </c>
      <c r="F117" s="9"/>
      <c r="G117" s="43"/>
      <c r="H117" s="9"/>
      <c r="I117" s="9"/>
      <c r="J117" s="9"/>
      <c r="K117" s="8"/>
    </row>
    <row r="118" spans="1:11" ht="14" x14ac:dyDescent="0.2">
      <c r="A118" s="6">
        <v>93</v>
      </c>
      <c r="B118" s="9"/>
      <c r="C118" s="20"/>
      <c r="D118" s="9"/>
      <c r="E118" s="48" t="str">
        <f>IF(B118&lt;&gt;"",C16,"")</f>
        <v/>
      </c>
      <c r="F118" s="9"/>
      <c r="G118" s="43"/>
      <c r="H118" s="9"/>
      <c r="I118" s="9"/>
      <c r="J118" s="9"/>
      <c r="K118" s="8"/>
    </row>
    <row r="119" spans="1:11" ht="14" x14ac:dyDescent="0.2">
      <c r="A119" s="6">
        <v>94</v>
      </c>
      <c r="B119" s="9"/>
      <c r="C119" s="20"/>
      <c r="D119" s="9"/>
      <c r="E119" s="48" t="str">
        <f>IF(B119&lt;&gt;"",C16,"")</f>
        <v/>
      </c>
      <c r="F119" s="9"/>
      <c r="G119" s="43"/>
      <c r="H119" s="9"/>
      <c r="I119" s="9"/>
      <c r="J119" s="9"/>
      <c r="K119" s="8"/>
    </row>
    <row r="120" spans="1:11" ht="14" x14ac:dyDescent="0.2">
      <c r="A120" s="6">
        <v>95</v>
      </c>
      <c r="B120" s="9"/>
      <c r="C120" s="20"/>
      <c r="D120" s="20"/>
      <c r="E120" s="48" t="str">
        <f>IF(B120&lt;&gt;"",C16,"")</f>
        <v/>
      </c>
      <c r="F120" s="9"/>
      <c r="G120" s="43"/>
      <c r="H120" s="9"/>
      <c r="I120" s="9"/>
      <c r="J120" s="9"/>
      <c r="K120" s="36"/>
    </row>
    <row r="121" spans="1:11" ht="14" x14ac:dyDescent="0.2">
      <c r="A121" s="6">
        <v>96</v>
      </c>
      <c r="B121" s="9"/>
      <c r="C121" s="20"/>
      <c r="D121" s="9"/>
      <c r="E121" s="48" t="str">
        <f>IF(B121&lt;&gt;"",C16,"")</f>
        <v/>
      </c>
      <c r="F121" s="9"/>
      <c r="G121" s="43"/>
      <c r="H121" s="9"/>
      <c r="I121" s="9"/>
      <c r="J121" s="9"/>
      <c r="K121" s="8"/>
    </row>
    <row r="122" spans="1:11" ht="14" x14ac:dyDescent="0.2">
      <c r="A122" s="6">
        <v>97</v>
      </c>
      <c r="B122" s="9"/>
      <c r="C122" s="20"/>
      <c r="D122" s="9"/>
      <c r="E122" s="48" t="str">
        <f>IF(B122&lt;&gt;"",C16,"")</f>
        <v/>
      </c>
      <c r="F122" s="9"/>
      <c r="G122" s="43"/>
      <c r="H122" s="9"/>
      <c r="I122" s="9"/>
      <c r="J122" s="9"/>
      <c r="K122" s="8"/>
    </row>
    <row r="123" spans="1:11" ht="14" x14ac:dyDescent="0.2">
      <c r="A123" s="6">
        <v>98</v>
      </c>
      <c r="B123" s="9"/>
      <c r="C123" s="20"/>
      <c r="D123" s="9"/>
      <c r="E123" s="48" t="str">
        <f>IF(B123&lt;&gt;"",C16,"")</f>
        <v/>
      </c>
      <c r="F123" s="9"/>
      <c r="G123" s="43"/>
      <c r="H123" s="9"/>
      <c r="I123" s="9"/>
      <c r="J123" s="9"/>
      <c r="K123" s="8"/>
    </row>
    <row r="124" spans="1:11" ht="14" x14ac:dyDescent="0.2">
      <c r="A124" s="6">
        <v>99</v>
      </c>
      <c r="B124" s="9"/>
      <c r="C124" s="34"/>
      <c r="D124" s="34"/>
      <c r="E124" s="48" t="str">
        <f>IF(B124&lt;&gt;"",C16,"")</f>
        <v/>
      </c>
      <c r="F124" s="9"/>
      <c r="G124" s="43"/>
      <c r="H124" s="9"/>
      <c r="I124" s="9"/>
      <c r="J124" s="9"/>
      <c r="K124" s="35"/>
    </row>
    <row r="125" spans="1:11" ht="14" x14ac:dyDescent="0.2">
      <c r="A125" s="6">
        <v>100</v>
      </c>
      <c r="B125" s="9"/>
      <c r="C125" s="34"/>
      <c r="D125" s="34"/>
      <c r="E125" s="48" t="str">
        <f>IF(B125&lt;&gt;"",C16,"")</f>
        <v/>
      </c>
      <c r="F125" s="9"/>
      <c r="G125" s="43"/>
      <c r="H125" s="9"/>
      <c r="I125" s="9"/>
      <c r="J125" s="9"/>
      <c r="K125" s="35"/>
    </row>
    <row r="126" spans="1:11" x14ac:dyDescent="0.2">
      <c r="A126" s="21"/>
      <c r="B126" s="21"/>
      <c r="C126" s="21"/>
      <c r="D126" s="21"/>
      <c r="E126" s="21"/>
      <c r="F126" s="21"/>
      <c r="G126" s="44"/>
      <c r="H126" s="21"/>
      <c r="I126" s="21"/>
      <c r="J126" s="21"/>
      <c r="K126" s="21"/>
    </row>
  </sheetData>
  <sheetProtection algorithmName="SHA-512" hashValue="rv60EGx0JL/Uzr+EmgLMdPJ0mUA+ZV8aM+I/PP+73ZaDFdc+xUID7VCd2of04CXiZuK2+seBKPwWCgKNWQ6PXA==" saltValue="gziOLsO1vF/xmlUeH17jjA==" spinCount="100000" sheet="1" selectLockedCells="1"/>
  <sortState xmlns:xlrd2="http://schemas.microsoft.com/office/spreadsheetml/2017/richdata2" ref="A26:K74">
    <sortCondition ref="B26:B74"/>
    <sortCondition ref="H26:H74" customList="男,女"/>
  </sortState>
  <mergeCells count="27">
    <mergeCell ref="A16:B16"/>
    <mergeCell ref="A17:B17"/>
    <mergeCell ref="A18:B18"/>
    <mergeCell ref="A19:B19"/>
    <mergeCell ref="C19:D19"/>
    <mergeCell ref="C16:D16"/>
    <mergeCell ref="C17:D17"/>
    <mergeCell ref="C18:D18"/>
    <mergeCell ref="C20:D20"/>
    <mergeCell ref="C21:D21"/>
    <mergeCell ref="A22:B22"/>
    <mergeCell ref="A23:B23"/>
    <mergeCell ref="A20:B20"/>
    <mergeCell ref="A21:B21"/>
    <mergeCell ref="C23:F23"/>
    <mergeCell ref="A1:K1"/>
    <mergeCell ref="A3:K3"/>
    <mergeCell ref="A14:K14"/>
    <mergeCell ref="A10:K10"/>
    <mergeCell ref="A11:K11"/>
    <mergeCell ref="A12:K12"/>
    <mergeCell ref="A4:K4"/>
    <mergeCell ref="A5:K5"/>
    <mergeCell ref="A6:K6"/>
    <mergeCell ref="A9:K9"/>
    <mergeCell ref="A8:K8"/>
    <mergeCell ref="A7:K7"/>
  </mergeCells>
  <phoneticPr fontId="8"/>
  <dataValidations xWindow="1190" yWindow="445" count="11">
    <dataValidation imeMode="halfKatakana" allowBlank="1" showInputMessage="1" showErrorMessage="1" sqref="D27:D52 G25 D73:D75 D77:D102 D123:D125 D25" xr:uid="{3E869E7E-0BA6-4851-9C5D-C23497984C64}"/>
    <dataValidation imeMode="halfAlpha" allowBlank="1" showInputMessage="1" showErrorMessage="1" sqref="B25 G26:G125" xr:uid="{B6AEB516-80F9-4640-9859-E23CA3D83A3A}"/>
    <dataValidation allowBlank="1" showInputMessage="1" showErrorMessage="1" promptTitle="氏名" prompt="全角で入力してください_x000a_また、姓と名の間に全角スペースを入れてください" sqref="C26 C72 C122" xr:uid="{0160D359-FA99-4F23-B6C4-E937D22A394E}"/>
    <dataValidation imeMode="halfKatakana" allowBlank="1" showInputMessage="1" showErrorMessage="1" promptTitle="カナ" prompt="半角で入力してください_x000a_また、姓と名の間に全角スペースを入れてください" sqref="D72 D26 D122" xr:uid="{AF8BC89E-2713-4494-9A21-CC868A3475B7}"/>
    <dataValidation type="list" imeMode="halfAlpha" allowBlank="1" showInputMessage="1" showErrorMessage="1" sqref="F26:F125" xr:uid="{07FF199E-B7C2-4F5B-A4A7-76D5E63652CE}">
      <formula1>"1,2,3,M1"</formula1>
    </dataValidation>
    <dataValidation type="list" allowBlank="1" showInputMessage="1" showErrorMessage="1" sqref="H26:H125" xr:uid="{2CF28A42-776E-4BE1-B913-F07B6B1EDB77}">
      <formula1>"男,女"</formula1>
    </dataValidation>
    <dataValidation imeMode="halfAlpha" allowBlank="1" showInputMessage="1" showErrorMessage="1" promptTitle="登録番号" prompt="男女別の登録番号順_x000a_NO.1 1111 男_x000a_NO.2 3333 男_x000a_NO.3 2222 女_x000a__x000a_" sqref="B26:B125" xr:uid="{49A282DE-B708-4344-AEA5-00302F6315DE}"/>
    <dataValidation type="list" allowBlank="1" showInputMessage="1" showErrorMessage="1" sqref="C19 C20:D20" xr:uid="{78F0B191-3D07-425C-AFDC-01EAE88AD38F}">
      <formula1>"8月2日（土）日本体育大学,8月3日（日）東洋大学"</formula1>
    </dataValidation>
    <dataValidation type="list" allowBlank="1" showInputMessage="1" showErrorMessage="1" sqref="H20" xr:uid="{2129FE53-2511-4CF9-A402-E772A1520272}">
      <formula1>"8月2日（土）日本体育大学,8月3日（日）東洋大学,希望なし"</formula1>
    </dataValidation>
    <dataValidation type="list" allowBlank="1" showInputMessage="1" showErrorMessage="1" promptTitle="C級" prompt="C級公認審判員者は座学(試験含む)受講で、B級に昇格となります。_x000a_未取得の場合には、空欄で提出してください。" sqref="I26:I125" xr:uid="{BE575614-69F6-4BF6-A315-05DD06C31DA2}">
      <formula1>"有"</formula1>
    </dataValidation>
    <dataValidation allowBlank="1" showInputMessage="1" showErrorMessage="1" prompt="C級公認審判員を取得済の場合には、取得した陸協名をご回答ください。_x000a_例）東京_x000a_未取得の場合には、空欄でご提出ください。" sqref="J26:J125" xr:uid="{909612E6-A46C-4554-8A74-38FB7B539B16}"/>
  </dataValidations>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DE02-201D-4EDF-A798-FA5738CD10C2}">
  <dimension ref="A1:N125"/>
  <sheetViews>
    <sheetView view="pageBreakPreview" topLeftCell="A8" zoomScale="74" zoomScaleNormal="53" zoomScaleSheetLayoutView="53" workbookViewId="0">
      <selection activeCell="F19" sqref="F19"/>
    </sheetView>
  </sheetViews>
  <sheetFormatPr defaultRowHeight="13" x14ac:dyDescent="0.2"/>
  <cols>
    <col min="1" max="2" width="12.54296875" customWidth="1"/>
    <col min="3" max="3" width="23.7265625" bestFit="1" customWidth="1"/>
    <col min="4" max="4" width="17.7265625" bestFit="1" customWidth="1"/>
    <col min="5" max="6" width="12.54296875" customWidth="1"/>
    <col min="7" max="7" width="15.90625" bestFit="1" customWidth="1"/>
    <col min="8" max="8" width="12.54296875" customWidth="1"/>
    <col min="9" max="9" width="18.7265625" bestFit="1" customWidth="1"/>
    <col min="10" max="12" width="12.26953125" customWidth="1"/>
    <col min="13" max="13" width="9.81640625" customWidth="1"/>
  </cols>
  <sheetData>
    <row r="1" spans="1:14" ht="23.5" x14ac:dyDescent="0.2">
      <c r="A1" s="85" t="s">
        <v>43</v>
      </c>
      <c r="B1" s="85"/>
      <c r="C1" s="85"/>
      <c r="D1" s="85"/>
      <c r="E1" s="85"/>
      <c r="F1" s="85"/>
      <c r="G1" s="85"/>
      <c r="H1" s="85"/>
      <c r="I1" s="85"/>
      <c r="J1" s="85"/>
      <c r="K1" s="85"/>
      <c r="L1" s="85"/>
      <c r="M1" s="85"/>
      <c r="N1" s="85"/>
    </row>
    <row r="2" spans="1:14" ht="14" x14ac:dyDescent="0.2">
      <c r="A2" s="24"/>
      <c r="B2" s="24"/>
      <c r="C2" s="24"/>
      <c r="D2" s="24"/>
      <c r="E2" s="25"/>
      <c r="F2" s="25"/>
      <c r="G2" s="25"/>
      <c r="H2" s="24"/>
      <c r="I2" s="21"/>
      <c r="J2" s="21"/>
      <c r="K2" s="21"/>
      <c r="L2" s="21"/>
      <c r="M2" s="21"/>
      <c r="N2" s="21"/>
    </row>
    <row r="3" spans="1:14" ht="16.5" x14ac:dyDescent="0.2">
      <c r="A3" s="78" t="s">
        <v>67</v>
      </c>
      <c r="B3" s="78"/>
      <c r="C3" s="78"/>
      <c r="D3" s="78"/>
      <c r="E3" s="78"/>
      <c r="F3" s="78"/>
      <c r="G3" s="78"/>
      <c r="H3" s="78"/>
      <c r="I3" s="21"/>
      <c r="J3" s="21"/>
      <c r="K3" s="21"/>
      <c r="L3" s="21"/>
      <c r="M3" s="21"/>
      <c r="N3" s="21"/>
    </row>
    <row r="4" spans="1:14" ht="16.5" x14ac:dyDescent="0.2">
      <c r="A4" s="78" t="s">
        <v>65</v>
      </c>
      <c r="B4" s="78"/>
      <c r="C4" s="78"/>
      <c r="D4" s="78"/>
      <c r="E4" s="78"/>
      <c r="F4" s="78"/>
      <c r="G4" s="78"/>
      <c r="H4" s="78"/>
      <c r="I4" s="21"/>
      <c r="J4" s="21"/>
      <c r="K4" s="21"/>
      <c r="L4" s="21"/>
      <c r="M4" s="21"/>
      <c r="N4" s="21"/>
    </row>
    <row r="5" spans="1:14" ht="16.5" x14ac:dyDescent="0.2">
      <c r="A5" s="78" t="s">
        <v>69</v>
      </c>
      <c r="B5" s="78"/>
      <c r="C5" s="78"/>
      <c r="D5" s="78"/>
      <c r="E5" s="78"/>
      <c r="F5" s="78"/>
      <c r="G5" s="78"/>
      <c r="H5" s="78"/>
      <c r="I5" s="21"/>
      <c r="J5" s="21"/>
      <c r="K5" s="21"/>
      <c r="L5" s="21"/>
      <c r="M5" s="21"/>
      <c r="N5" s="21"/>
    </row>
    <row r="6" spans="1:14" ht="16.5" x14ac:dyDescent="0.2">
      <c r="A6" s="97" t="s">
        <v>42</v>
      </c>
      <c r="B6" s="98"/>
      <c r="C6" s="98"/>
      <c r="D6" s="98"/>
      <c r="E6" s="98"/>
      <c r="F6" s="98"/>
      <c r="G6" s="98"/>
      <c r="H6" s="98"/>
      <c r="I6" s="21"/>
      <c r="J6" s="21"/>
      <c r="K6" s="21"/>
      <c r="L6" s="21"/>
      <c r="M6" s="21"/>
      <c r="N6" s="21"/>
    </row>
    <row r="7" spans="1:14" ht="16.5" x14ac:dyDescent="0.2">
      <c r="A7" s="79" t="s">
        <v>36</v>
      </c>
      <c r="B7" s="79"/>
      <c r="C7" s="79"/>
      <c r="D7" s="79"/>
      <c r="E7" s="79"/>
      <c r="F7" s="79"/>
      <c r="G7" s="79"/>
      <c r="H7" s="79"/>
      <c r="I7" s="21"/>
      <c r="J7" s="21"/>
      <c r="K7" s="21"/>
      <c r="L7" s="21"/>
      <c r="M7" s="21"/>
      <c r="N7" s="21"/>
    </row>
    <row r="8" spans="1:14" ht="16.5" x14ac:dyDescent="0.2">
      <c r="A8" s="78" t="s">
        <v>0</v>
      </c>
      <c r="B8" s="78"/>
      <c r="C8" s="78"/>
      <c r="D8" s="78"/>
      <c r="E8" s="78"/>
      <c r="F8" s="78"/>
      <c r="G8" s="78"/>
      <c r="H8" s="78"/>
      <c r="I8" s="21"/>
      <c r="J8" s="21"/>
      <c r="K8" s="21"/>
      <c r="L8" s="21"/>
      <c r="M8" s="21"/>
      <c r="N8" s="21"/>
    </row>
    <row r="9" spans="1:14" ht="16.5" x14ac:dyDescent="0.2">
      <c r="A9" s="78" t="s">
        <v>51</v>
      </c>
      <c r="B9" s="78"/>
      <c r="C9" s="78"/>
      <c r="D9" s="78"/>
      <c r="E9" s="78"/>
      <c r="F9" s="78"/>
      <c r="G9" s="78"/>
      <c r="H9" s="78"/>
      <c r="I9" s="21"/>
      <c r="J9" s="21"/>
      <c r="K9" s="21"/>
      <c r="L9" s="21"/>
      <c r="M9" s="21"/>
      <c r="N9" s="21"/>
    </row>
    <row r="10" spans="1:14" ht="16.5" x14ac:dyDescent="0.2">
      <c r="A10" s="82" t="s">
        <v>68</v>
      </c>
      <c r="B10" s="78"/>
      <c r="C10" s="78"/>
      <c r="D10" s="78"/>
      <c r="E10" s="78"/>
      <c r="F10" s="78"/>
      <c r="G10" s="78"/>
      <c r="H10" s="78"/>
      <c r="I10" s="21"/>
      <c r="J10" s="21"/>
      <c r="K10" s="21"/>
      <c r="L10" s="21"/>
      <c r="M10" s="21"/>
      <c r="N10" s="21"/>
    </row>
    <row r="11" spans="1:14" ht="16.5" x14ac:dyDescent="0.2">
      <c r="A11" s="96" t="s">
        <v>70</v>
      </c>
      <c r="B11" s="96"/>
      <c r="C11" s="96"/>
      <c r="D11" s="96"/>
      <c r="E11" s="96"/>
      <c r="F11" s="96"/>
      <c r="G11" s="96"/>
      <c r="H11" s="96"/>
      <c r="I11" s="21"/>
      <c r="J11" s="21"/>
      <c r="K11" s="21"/>
      <c r="L11" s="21"/>
      <c r="M11" s="21"/>
      <c r="N11" s="21"/>
    </row>
    <row r="12" spans="1:14" ht="16" customHeight="1" x14ac:dyDescent="0.2">
      <c r="A12" s="94" t="s">
        <v>52</v>
      </c>
      <c r="B12" s="82"/>
      <c r="C12" s="82"/>
      <c r="D12" s="82"/>
      <c r="E12" s="82"/>
      <c r="F12" s="82"/>
      <c r="G12" s="82"/>
      <c r="H12" s="82"/>
      <c r="I12" s="21"/>
      <c r="J12" s="21"/>
      <c r="K12" s="21"/>
      <c r="L12" s="21"/>
      <c r="M12" s="21"/>
      <c r="N12" s="21"/>
    </row>
    <row r="13" spans="1:14" ht="16.5" x14ac:dyDescent="0.2">
      <c r="A13" s="80" t="s">
        <v>59</v>
      </c>
      <c r="B13" s="80"/>
      <c r="C13" s="80"/>
      <c r="D13" s="80"/>
      <c r="E13" s="80"/>
      <c r="F13" s="80"/>
      <c r="G13" s="80"/>
      <c r="H13" s="80"/>
      <c r="I13" s="21"/>
      <c r="J13" s="21"/>
      <c r="K13" s="21"/>
      <c r="L13" s="21"/>
      <c r="M13" s="21"/>
      <c r="N13" s="21"/>
    </row>
    <row r="14" spans="1:14" ht="16.5" x14ac:dyDescent="0.2">
      <c r="A14" s="31"/>
      <c r="B14" s="31"/>
      <c r="C14" s="31"/>
      <c r="D14" s="31"/>
      <c r="E14" s="32"/>
      <c r="F14" s="32"/>
      <c r="G14" s="32"/>
      <c r="H14" s="30"/>
      <c r="I14" s="21"/>
      <c r="J14" s="21"/>
      <c r="K14" s="21"/>
      <c r="L14" s="21"/>
      <c r="M14" s="21"/>
      <c r="N14" s="21"/>
    </row>
    <row r="15" spans="1:14" ht="16.5" x14ac:dyDescent="0.2">
      <c r="A15" s="81" t="s">
        <v>2</v>
      </c>
      <c r="B15" s="81"/>
      <c r="C15" s="81"/>
      <c r="D15" s="81"/>
      <c r="E15" s="81"/>
      <c r="F15" s="81"/>
      <c r="G15" s="81"/>
      <c r="H15" s="81"/>
      <c r="I15" s="21"/>
      <c r="J15" s="21"/>
      <c r="K15" s="21"/>
      <c r="L15" s="21"/>
      <c r="M15" s="21"/>
      <c r="N15" s="21"/>
    </row>
    <row r="16" spans="1:14" ht="14" x14ac:dyDescent="0.2">
      <c r="A16" s="13"/>
      <c r="B16" s="13"/>
      <c r="C16" s="13"/>
      <c r="D16" s="13"/>
      <c r="E16" s="25"/>
      <c r="F16" s="25"/>
      <c r="G16" s="25"/>
      <c r="H16" s="13"/>
      <c r="I16" s="21"/>
      <c r="J16" s="21"/>
      <c r="K16" s="21"/>
      <c r="L16" s="21"/>
      <c r="M16" s="21"/>
      <c r="N16" s="21"/>
    </row>
    <row r="17" spans="1:14" ht="14" x14ac:dyDescent="0.2">
      <c r="A17" s="28" t="s">
        <v>3</v>
      </c>
      <c r="B17" s="92"/>
      <c r="C17" s="92"/>
      <c r="D17" s="3"/>
      <c r="E17" s="23"/>
      <c r="F17" s="23"/>
      <c r="G17" s="23"/>
      <c r="H17" s="3"/>
      <c r="I17" s="21"/>
      <c r="J17" s="21"/>
      <c r="K17" s="21"/>
      <c r="L17" s="21"/>
      <c r="M17" s="21"/>
      <c r="N17" s="21"/>
    </row>
    <row r="18" spans="1:14" ht="14" x14ac:dyDescent="0.2">
      <c r="A18" s="29" t="s">
        <v>4</v>
      </c>
      <c r="B18" s="93"/>
      <c r="C18" s="93"/>
      <c r="D18" s="3"/>
      <c r="E18" s="23"/>
      <c r="F18" s="23"/>
      <c r="G18" s="23"/>
      <c r="H18" s="3"/>
      <c r="I18" s="21"/>
      <c r="J18" s="21"/>
      <c r="K18" s="21"/>
      <c r="L18" s="21"/>
      <c r="M18" s="21"/>
      <c r="N18" s="21"/>
    </row>
    <row r="19" spans="1:14" ht="14" x14ac:dyDescent="0.2">
      <c r="A19" s="29" t="s">
        <v>5</v>
      </c>
      <c r="B19" s="93"/>
      <c r="C19" s="93"/>
      <c r="D19" s="3"/>
      <c r="E19" s="23"/>
      <c r="F19" s="23"/>
      <c r="G19" s="23"/>
      <c r="H19" s="3"/>
      <c r="I19" s="21"/>
      <c r="J19" s="21"/>
      <c r="K19" s="21"/>
      <c r="L19" s="21"/>
      <c r="M19" s="21"/>
      <c r="N19" s="21"/>
    </row>
    <row r="20" spans="1:14" ht="14" x14ac:dyDescent="0.2">
      <c r="A20" s="29" t="s">
        <v>34</v>
      </c>
      <c r="B20" s="95"/>
      <c r="C20" s="93"/>
      <c r="D20" s="3"/>
      <c r="E20" s="23"/>
      <c r="F20" s="23"/>
      <c r="G20" s="23"/>
      <c r="H20" s="3"/>
      <c r="I20" s="21"/>
      <c r="J20" s="21"/>
      <c r="K20" s="21"/>
      <c r="L20" s="21"/>
      <c r="M20" s="21"/>
      <c r="N20" s="21"/>
    </row>
    <row r="21" spans="1:14" ht="14" x14ac:dyDescent="0.2">
      <c r="A21" s="29" t="s">
        <v>6</v>
      </c>
      <c r="B21" s="93"/>
      <c r="C21" s="93"/>
      <c r="D21" s="3"/>
      <c r="E21" s="23"/>
      <c r="F21" s="23"/>
      <c r="G21" s="23"/>
      <c r="H21" s="3"/>
      <c r="I21" s="21"/>
      <c r="J21" s="21"/>
      <c r="K21" s="21"/>
      <c r="L21" s="21"/>
      <c r="M21" s="21"/>
      <c r="N21" s="21"/>
    </row>
    <row r="22" spans="1:14" ht="14" x14ac:dyDescent="0.2">
      <c r="A22" s="29" t="s">
        <v>7</v>
      </c>
      <c r="B22" s="92"/>
      <c r="C22" s="92"/>
      <c r="D22" s="92"/>
      <c r="E22" s="92"/>
      <c r="F22" s="3"/>
      <c r="G22" s="3"/>
      <c r="H22" s="3"/>
      <c r="I22" s="21"/>
      <c r="J22" s="21"/>
      <c r="K22" s="21"/>
      <c r="L22" s="21"/>
      <c r="M22" s="21"/>
      <c r="N22" s="21"/>
    </row>
    <row r="23" spans="1:14" ht="14" x14ac:dyDescent="0.2">
      <c r="A23" s="3"/>
      <c r="B23" s="4"/>
      <c r="C23" s="4"/>
      <c r="D23" s="4"/>
      <c r="E23" s="5"/>
      <c r="F23" s="5"/>
      <c r="G23" s="5"/>
      <c r="H23" s="3"/>
      <c r="I23" s="21"/>
      <c r="J23" s="21"/>
      <c r="K23" s="21"/>
      <c r="L23" s="21"/>
      <c r="M23" s="21"/>
      <c r="N23" s="21"/>
    </row>
    <row r="24" spans="1:14" ht="14" x14ac:dyDescent="0.2">
      <c r="A24" s="7" t="s">
        <v>8</v>
      </c>
      <c r="B24" s="14" t="s">
        <v>9</v>
      </c>
      <c r="C24" s="7" t="s">
        <v>10</v>
      </c>
      <c r="D24" s="7" t="s">
        <v>44</v>
      </c>
      <c r="E24" s="7" t="s">
        <v>3</v>
      </c>
      <c r="F24" s="7" t="s">
        <v>12</v>
      </c>
      <c r="G24" s="7" t="s">
        <v>14</v>
      </c>
      <c r="H24" s="7" t="s">
        <v>13</v>
      </c>
      <c r="I24" s="15" t="s">
        <v>37</v>
      </c>
      <c r="J24" s="15" t="s">
        <v>40</v>
      </c>
      <c r="K24" s="15" t="s">
        <v>41</v>
      </c>
      <c r="L24" s="15" t="s">
        <v>64</v>
      </c>
      <c r="M24" s="15" t="s">
        <v>38</v>
      </c>
      <c r="N24" s="21"/>
    </row>
    <row r="25" spans="1:14" ht="14" x14ac:dyDescent="0.2">
      <c r="A25" s="7" t="s">
        <v>39</v>
      </c>
      <c r="B25" s="16">
        <v>9999</v>
      </c>
      <c r="C25" s="9" t="s">
        <v>45</v>
      </c>
      <c r="D25" s="9" t="s">
        <v>46</v>
      </c>
      <c r="E25" s="9" t="s">
        <v>47</v>
      </c>
      <c r="F25" s="9">
        <v>3</v>
      </c>
      <c r="G25" s="10">
        <v>38329</v>
      </c>
      <c r="H25" s="9" t="s">
        <v>50</v>
      </c>
      <c r="I25" s="18" t="s">
        <v>48</v>
      </c>
      <c r="J25" s="9" t="s">
        <v>49</v>
      </c>
      <c r="K25" s="17">
        <v>3</v>
      </c>
      <c r="L25" s="17">
        <v>1</v>
      </c>
      <c r="M25" s="52">
        <v>2</v>
      </c>
      <c r="N25" s="21"/>
    </row>
    <row r="26" spans="1:14" ht="14" x14ac:dyDescent="0.2">
      <c r="A26" s="6">
        <v>1</v>
      </c>
      <c r="B26" s="34"/>
      <c r="C26" s="34"/>
      <c r="D26" s="34"/>
      <c r="E26" s="47" t="str">
        <f>IF(B26&lt;&gt;"",B17,"")</f>
        <v/>
      </c>
      <c r="F26" s="9"/>
      <c r="G26" s="9"/>
      <c r="H26" s="9"/>
      <c r="I26" s="46"/>
      <c r="J26" s="34"/>
      <c r="K26" s="17"/>
      <c r="L26" s="17"/>
      <c r="M26" s="52">
        <f>K26-L26</f>
        <v>0</v>
      </c>
      <c r="N26" s="21"/>
    </row>
    <row r="27" spans="1:14" ht="14" x14ac:dyDescent="0.2">
      <c r="A27" s="6">
        <v>2</v>
      </c>
      <c r="B27" s="9"/>
      <c r="C27" s="34"/>
      <c r="D27" s="9"/>
      <c r="E27" s="47" t="str">
        <f>IF(B27&lt;&gt;"",B17,"")</f>
        <v/>
      </c>
      <c r="F27" s="9"/>
      <c r="G27" s="9"/>
      <c r="H27" s="9"/>
      <c r="I27" s="46"/>
      <c r="J27" s="34"/>
      <c r="K27" s="17"/>
      <c r="L27" s="17"/>
      <c r="M27" s="52">
        <f t="shared" ref="M27:M90" si="0">K27-L27</f>
        <v>0</v>
      </c>
      <c r="N27" s="21"/>
    </row>
    <row r="28" spans="1:14" ht="14" x14ac:dyDescent="0.2">
      <c r="A28" s="6">
        <v>3</v>
      </c>
      <c r="B28" s="9"/>
      <c r="C28" s="34"/>
      <c r="D28" s="9"/>
      <c r="E28" s="47" t="str">
        <f>IF(B28&lt;&gt;"",B17,"")</f>
        <v/>
      </c>
      <c r="F28" s="9"/>
      <c r="G28" s="9"/>
      <c r="H28" s="9"/>
      <c r="I28" s="46"/>
      <c r="J28" s="34"/>
      <c r="K28" s="17"/>
      <c r="L28" s="17"/>
      <c r="M28" s="52">
        <f t="shared" si="0"/>
        <v>0</v>
      </c>
      <c r="N28" s="21"/>
    </row>
    <row r="29" spans="1:14" ht="14" x14ac:dyDescent="0.2">
      <c r="A29" s="6">
        <v>4</v>
      </c>
      <c r="B29" s="9"/>
      <c r="C29" s="34"/>
      <c r="D29" s="9"/>
      <c r="E29" s="48" t="str">
        <f>IF(B29&lt;&gt;"",B17,"")</f>
        <v/>
      </c>
      <c r="F29" s="9"/>
      <c r="G29" s="9"/>
      <c r="H29" s="9"/>
      <c r="I29" s="46"/>
      <c r="J29" s="34"/>
      <c r="K29" s="17"/>
      <c r="L29" s="17"/>
      <c r="M29" s="52">
        <f t="shared" si="0"/>
        <v>0</v>
      </c>
      <c r="N29" s="21"/>
    </row>
    <row r="30" spans="1:14" ht="14" x14ac:dyDescent="0.2">
      <c r="A30" s="6">
        <v>5</v>
      </c>
      <c r="B30" s="9"/>
      <c r="C30" s="34"/>
      <c r="D30" s="9"/>
      <c r="E30" s="47" t="str">
        <f>IF(B30&lt;&gt;"",B17,"")</f>
        <v/>
      </c>
      <c r="F30" s="9"/>
      <c r="G30" s="9"/>
      <c r="H30" s="9"/>
      <c r="I30" s="46"/>
      <c r="J30" s="34"/>
      <c r="K30" s="17"/>
      <c r="L30" s="17"/>
      <c r="M30" s="52">
        <f t="shared" si="0"/>
        <v>0</v>
      </c>
      <c r="N30" s="21"/>
    </row>
    <row r="31" spans="1:14" ht="14" x14ac:dyDescent="0.2">
      <c r="A31" s="6">
        <v>6</v>
      </c>
      <c r="B31" s="9"/>
      <c r="C31" s="34"/>
      <c r="D31" s="9"/>
      <c r="E31" s="47" t="str">
        <f>IF(B31&lt;&gt;"",B17,"")</f>
        <v/>
      </c>
      <c r="F31" s="9"/>
      <c r="G31" s="9"/>
      <c r="H31" s="9"/>
      <c r="I31" s="46"/>
      <c r="J31" s="34"/>
      <c r="K31" s="17"/>
      <c r="L31" s="17"/>
      <c r="M31" s="52">
        <f t="shared" si="0"/>
        <v>0</v>
      </c>
      <c r="N31" s="21"/>
    </row>
    <row r="32" spans="1:14" ht="14" x14ac:dyDescent="0.2">
      <c r="A32" s="6">
        <v>7</v>
      </c>
      <c r="B32" s="9"/>
      <c r="C32" s="34"/>
      <c r="D32" s="9"/>
      <c r="E32" s="47" t="str">
        <f>IF(B32&lt;&gt;"",B17,"")</f>
        <v/>
      </c>
      <c r="F32" s="9"/>
      <c r="G32" s="9"/>
      <c r="H32" s="9"/>
      <c r="I32" s="46"/>
      <c r="J32" s="34"/>
      <c r="K32" s="17"/>
      <c r="L32" s="17"/>
      <c r="M32" s="52">
        <f t="shared" si="0"/>
        <v>0</v>
      </c>
    </row>
    <row r="33" spans="1:13" ht="14" x14ac:dyDescent="0.2">
      <c r="A33" s="6">
        <v>8</v>
      </c>
      <c r="B33" s="34"/>
      <c r="C33" s="34"/>
      <c r="D33" s="34"/>
      <c r="E33" s="47" t="str">
        <f>IF(B33&lt;&gt;"",B17,"")</f>
        <v/>
      </c>
      <c r="F33" s="9"/>
      <c r="G33" s="9"/>
      <c r="H33" s="9"/>
      <c r="I33" s="46"/>
      <c r="J33" s="34"/>
      <c r="K33" s="17"/>
      <c r="L33" s="17"/>
      <c r="M33" s="52">
        <f t="shared" si="0"/>
        <v>0</v>
      </c>
    </row>
    <row r="34" spans="1:13" ht="14" x14ac:dyDescent="0.2">
      <c r="A34" s="6">
        <v>9</v>
      </c>
      <c r="B34" s="9"/>
      <c r="C34" s="34"/>
      <c r="D34" s="9"/>
      <c r="E34" s="47" t="str">
        <f>IF(B34&lt;&gt;"",B17,"")</f>
        <v/>
      </c>
      <c r="F34" s="9"/>
      <c r="G34" s="9"/>
      <c r="H34" s="9"/>
      <c r="I34" s="46"/>
      <c r="J34" s="34"/>
      <c r="K34" s="17"/>
      <c r="L34" s="17"/>
      <c r="M34" s="52">
        <f t="shared" si="0"/>
        <v>0</v>
      </c>
    </row>
    <row r="35" spans="1:13" ht="14" x14ac:dyDescent="0.2">
      <c r="A35" s="6">
        <v>10</v>
      </c>
      <c r="B35" s="9"/>
      <c r="C35" s="34"/>
      <c r="D35" s="9"/>
      <c r="E35" s="47" t="str">
        <f>IF(B35&lt;&gt;"",B17,"")</f>
        <v/>
      </c>
      <c r="F35" s="9"/>
      <c r="G35" s="9"/>
      <c r="H35" s="9"/>
      <c r="I35" s="46"/>
      <c r="J35" s="34"/>
      <c r="K35" s="17"/>
      <c r="L35" s="17"/>
      <c r="M35" s="52">
        <f t="shared" si="0"/>
        <v>0</v>
      </c>
    </row>
    <row r="36" spans="1:13" ht="14" x14ac:dyDescent="0.2">
      <c r="A36" s="6">
        <v>11</v>
      </c>
      <c r="B36" s="34"/>
      <c r="C36" s="34"/>
      <c r="D36" s="34"/>
      <c r="E36" s="47" t="str">
        <f>IF(B36&lt;&gt;"",B17,"")</f>
        <v/>
      </c>
      <c r="F36" s="9"/>
      <c r="G36" s="9"/>
      <c r="H36" s="9"/>
      <c r="I36" s="46"/>
      <c r="J36" s="34"/>
      <c r="K36" s="17"/>
      <c r="L36" s="17"/>
      <c r="M36" s="52">
        <f t="shared" si="0"/>
        <v>0</v>
      </c>
    </row>
    <row r="37" spans="1:13" ht="14" x14ac:dyDescent="0.2">
      <c r="A37" s="6">
        <v>12</v>
      </c>
      <c r="B37" s="9"/>
      <c r="C37" s="34"/>
      <c r="D37" s="9"/>
      <c r="E37" s="47" t="str">
        <f>IF(B37&lt;&gt;"",B17,"")</f>
        <v/>
      </c>
      <c r="F37" s="9"/>
      <c r="G37" s="9"/>
      <c r="H37" s="9"/>
      <c r="I37" s="46"/>
      <c r="J37" s="34"/>
      <c r="K37" s="17"/>
      <c r="L37" s="17"/>
      <c r="M37" s="52">
        <f t="shared" si="0"/>
        <v>0</v>
      </c>
    </row>
    <row r="38" spans="1:13" ht="14" x14ac:dyDescent="0.2">
      <c r="A38" s="6">
        <v>13</v>
      </c>
      <c r="B38" s="9"/>
      <c r="C38" s="34"/>
      <c r="D38" s="19"/>
      <c r="E38" s="47" t="str">
        <f>IF(B38&lt;&gt;"",B17,"")</f>
        <v/>
      </c>
      <c r="F38" s="9"/>
      <c r="G38" s="9"/>
      <c r="H38" s="9"/>
      <c r="I38" s="46"/>
      <c r="J38" s="34"/>
      <c r="K38" s="17"/>
      <c r="L38" s="17"/>
      <c r="M38" s="52">
        <f t="shared" si="0"/>
        <v>0</v>
      </c>
    </row>
    <row r="39" spans="1:13" ht="14" x14ac:dyDescent="0.2">
      <c r="A39" s="6">
        <v>14</v>
      </c>
      <c r="B39" s="9"/>
      <c r="C39" s="34"/>
      <c r="D39" s="9"/>
      <c r="E39" s="47" t="str">
        <f>IF(B39&lt;&gt;"",B17,"")</f>
        <v/>
      </c>
      <c r="F39" s="9"/>
      <c r="G39" s="9"/>
      <c r="H39" s="9"/>
      <c r="I39" s="46"/>
      <c r="J39" s="34"/>
      <c r="K39" s="17"/>
      <c r="L39" s="17"/>
      <c r="M39" s="52">
        <f t="shared" si="0"/>
        <v>0</v>
      </c>
    </row>
    <row r="40" spans="1:13" ht="14" x14ac:dyDescent="0.2">
      <c r="A40" s="6">
        <v>15</v>
      </c>
      <c r="B40" s="9"/>
      <c r="C40" s="34"/>
      <c r="D40" s="9"/>
      <c r="E40" s="47" t="str">
        <f>IF(B40&lt;&gt;"",B17,"")</f>
        <v/>
      </c>
      <c r="F40" s="9"/>
      <c r="G40" s="9"/>
      <c r="H40" s="9"/>
      <c r="I40" s="46"/>
      <c r="J40" s="34"/>
      <c r="K40" s="17"/>
      <c r="L40" s="17"/>
      <c r="M40" s="52">
        <f t="shared" si="0"/>
        <v>0</v>
      </c>
    </row>
    <row r="41" spans="1:13" ht="14" x14ac:dyDescent="0.2">
      <c r="A41" s="6">
        <v>16</v>
      </c>
      <c r="B41" s="9"/>
      <c r="C41" s="34"/>
      <c r="D41" s="9"/>
      <c r="E41" s="47" t="str">
        <f>IF(B41&lt;&gt;"",B17,"")</f>
        <v/>
      </c>
      <c r="F41" s="9"/>
      <c r="G41" s="9"/>
      <c r="H41" s="9"/>
      <c r="I41" s="46"/>
      <c r="J41" s="34"/>
      <c r="K41" s="17"/>
      <c r="L41" s="17"/>
      <c r="M41" s="52">
        <f t="shared" si="0"/>
        <v>0</v>
      </c>
    </row>
    <row r="42" spans="1:13" ht="14" x14ac:dyDescent="0.2">
      <c r="A42" s="6">
        <v>17</v>
      </c>
      <c r="B42" s="9"/>
      <c r="C42" s="34"/>
      <c r="D42" s="9"/>
      <c r="E42" s="47" t="str">
        <f>IF(B42&lt;&gt;"",B17,"")</f>
        <v/>
      </c>
      <c r="F42" s="9"/>
      <c r="G42" s="9"/>
      <c r="H42" s="9"/>
      <c r="I42" s="46"/>
      <c r="J42" s="34"/>
      <c r="K42" s="17"/>
      <c r="L42" s="17"/>
      <c r="M42" s="52">
        <f t="shared" si="0"/>
        <v>0</v>
      </c>
    </row>
    <row r="43" spans="1:13" ht="14" x14ac:dyDescent="0.2">
      <c r="A43" s="6">
        <v>18</v>
      </c>
      <c r="B43" s="9"/>
      <c r="C43" s="34"/>
      <c r="D43" s="9"/>
      <c r="E43" s="47" t="str">
        <f>IF(B43&lt;&gt;"",B17,"")</f>
        <v/>
      </c>
      <c r="F43" s="9"/>
      <c r="G43" s="9"/>
      <c r="H43" s="9"/>
      <c r="I43" s="46"/>
      <c r="J43" s="34"/>
      <c r="K43" s="17"/>
      <c r="L43" s="17"/>
      <c r="M43" s="52">
        <f t="shared" si="0"/>
        <v>0</v>
      </c>
    </row>
    <row r="44" spans="1:13" ht="14" x14ac:dyDescent="0.2">
      <c r="A44" s="6">
        <v>19</v>
      </c>
      <c r="B44" s="9"/>
      <c r="C44" s="34"/>
      <c r="D44" s="9"/>
      <c r="E44" s="47" t="str">
        <f>IF(B44&lt;&gt;"",B17,"")</f>
        <v/>
      </c>
      <c r="F44" s="9"/>
      <c r="G44" s="9"/>
      <c r="H44" s="9"/>
      <c r="I44" s="46"/>
      <c r="J44" s="34"/>
      <c r="K44" s="17"/>
      <c r="L44" s="17"/>
      <c r="M44" s="52">
        <f t="shared" si="0"/>
        <v>0</v>
      </c>
    </row>
    <row r="45" spans="1:13" ht="14" x14ac:dyDescent="0.2">
      <c r="A45" s="6">
        <v>20</v>
      </c>
      <c r="B45" s="9"/>
      <c r="C45" s="34"/>
      <c r="D45" s="9"/>
      <c r="E45" s="47" t="str">
        <f>IF(B45&lt;&gt;"",B17,"")</f>
        <v/>
      </c>
      <c r="F45" s="9"/>
      <c r="G45" s="9"/>
      <c r="H45" s="9"/>
      <c r="I45" s="46"/>
      <c r="J45" s="34"/>
      <c r="K45" s="17"/>
      <c r="L45" s="17"/>
      <c r="M45" s="52">
        <f t="shared" si="0"/>
        <v>0</v>
      </c>
    </row>
    <row r="46" spans="1:13" ht="14" x14ac:dyDescent="0.2">
      <c r="A46" s="6">
        <v>21</v>
      </c>
      <c r="B46" s="9"/>
      <c r="C46" s="34"/>
      <c r="D46" s="9"/>
      <c r="E46" s="47" t="str">
        <f>IF(B46&lt;&gt;"",B17,"")</f>
        <v/>
      </c>
      <c r="F46" s="9"/>
      <c r="G46" s="9"/>
      <c r="H46" s="9"/>
      <c r="I46" s="46"/>
      <c r="J46" s="34"/>
      <c r="K46" s="17"/>
      <c r="L46" s="17"/>
      <c r="M46" s="52">
        <f t="shared" si="0"/>
        <v>0</v>
      </c>
    </row>
    <row r="47" spans="1:13" ht="14" x14ac:dyDescent="0.2">
      <c r="A47" s="6">
        <v>22</v>
      </c>
      <c r="B47" s="9"/>
      <c r="C47" s="34"/>
      <c r="D47" s="9"/>
      <c r="E47" s="47" t="str">
        <f>IF(B47&lt;&gt;"",B17,"")</f>
        <v/>
      </c>
      <c r="F47" s="9"/>
      <c r="G47" s="9"/>
      <c r="H47" s="9"/>
      <c r="I47" s="46"/>
      <c r="J47" s="34"/>
      <c r="K47" s="17"/>
      <c r="L47" s="17"/>
      <c r="M47" s="52">
        <f t="shared" si="0"/>
        <v>0</v>
      </c>
    </row>
    <row r="48" spans="1:13" ht="14" x14ac:dyDescent="0.2">
      <c r="A48" s="6">
        <v>23</v>
      </c>
      <c r="B48" s="34"/>
      <c r="C48" s="34"/>
      <c r="D48" s="34"/>
      <c r="E48" s="47" t="str">
        <f>IF(B48&lt;&gt;"",B17,"")</f>
        <v/>
      </c>
      <c r="F48" s="9"/>
      <c r="G48" s="9"/>
      <c r="H48" s="9"/>
      <c r="I48" s="46"/>
      <c r="J48" s="34"/>
      <c r="K48" s="17"/>
      <c r="L48" s="17"/>
      <c r="M48" s="52">
        <f t="shared" si="0"/>
        <v>0</v>
      </c>
    </row>
    <row r="49" spans="1:13" ht="14" x14ac:dyDescent="0.2">
      <c r="A49" s="6">
        <v>24</v>
      </c>
      <c r="B49" s="9"/>
      <c r="C49" s="34"/>
      <c r="D49" s="9"/>
      <c r="E49" s="47" t="str">
        <f>IF(B49&lt;&gt;"",B17,"")</f>
        <v/>
      </c>
      <c r="F49" s="9"/>
      <c r="G49" s="9"/>
      <c r="H49" s="9"/>
      <c r="I49" s="46"/>
      <c r="J49" s="34"/>
      <c r="K49" s="17"/>
      <c r="L49" s="17"/>
      <c r="M49" s="52">
        <f t="shared" si="0"/>
        <v>0</v>
      </c>
    </row>
    <row r="50" spans="1:13" ht="14" x14ac:dyDescent="0.2">
      <c r="A50" s="6">
        <v>25</v>
      </c>
      <c r="B50" s="9"/>
      <c r="C50" s="34"/>
      <c r="D50" s="9"/>
      <c r="E50" s="47" t="str">
        <f>IF(B50&lt;&gt;"",B17,"")</f>
        <v/>
      </c>
      <c r="F50" s="9"/>
      <c r="G50" s="9"/>
      <c r="H50" s="9"/>
      <c r="I50" s="46"/>
      <c r="J50" s="34"/>
      <c r="K50" s="17"/>
      <c r="L50" s="17"/>
      <c r="M50" s="52">
        <f t="shared" si="0"/>
        <v>0</v>
      </c>
    </row>
    <row r="51" spans="1:13" ht="14" x14ac:dyDescent="0.2">
      <c r="A51" s="6">
        <v>26</v>
      </c>
      <c r="B51" s="9"/>
      <c r="C51" s="34"/>
      <c r="D51" s="9"/>
      <c r="E51" s="47" t="str">
        <f>IF(B51&lt;&gt;"",B17,"")</f>
        <v/>
      </c>
      <c r="F51" s="9"/>
      <c r="G51" s="9"/>
      <c r="H51" s="9"/>
      <c r="I51" s="46"/>
      <c r="J51" s="34"/>
      <c r="K51" s="17"/>
      <c r="L51" s="17"/>
      <c r="M51" s="52">
        <f t="shared" si="0"/>
        <v>0</v>
      </c>
    </row>
    <row r="52" spans="1:13" ht="14" x14ac:dyDescent="0.2">
      <c r="A52" s="6">
        <v>27</v>
      </c>
      <c r="B52" s="9"/>
      <c r="C52" s="34"/>
      <c r="D52" s="9"/>
      <c r="E52" s="47" t="str">
        <f>IF(B52&lt;&gt;"",B17,"")</f>
        <v/>
      </c>
      <c r="F52" s="9"/>
      <c r="G52" s="9"/>
      <c r="H52" s="9"/>
      <c r="I52" s="46"/>
      <c r="J52" s="34"/>
      <c r="K52" s="17"/>
      <c r="L52" s="17"/>
      <c r="M52" s="52">
        <f t="shared" si="0"/>
        <v>0</v>
      </c>
    </row>
    <row r="53" spans="1:13" ht="14" x14ac:dyDescent="0.2">
      <c r="A53" s="6">
        <v>28</v>
      </c>
      <c r="B53" s="9"/>
      <c r="C53" s="34"/>
      <c r="D53" s="9"/>
      <c r="E53" s="47" t="str">
        <f>IF(B53&lt;&gt;"",B17,"")</f>
        <v/>
      </c>
      <c r="F53" s="9"/>
      <c r="G53" s="9"/>
      <c r="H53" s="9"/>
      <c r="I53" s="46"/>
      <c r="J53" s="34"/>
      <c r="K53" s="17"/>
      <c r="L53" s="17"/>
      <c r="M53" s="52">
        <f t="shared" si="0"/>
        <v>0</v>
      </c>
    </row>
    <row r="54" spans="1:13" ht="14" x14ac:dyDescent="0.2">
      <c r="A54" s="6">
        <v>29</v>
      </c>
      <c r="B54" s="9"/>
      <c r="C54" s="34"/>
      <c r="D54" s="9"/>
      <c r="E54" s="47" t="str">
        <f>IF(B54&lt;&gt;"",B17,"")</f>
        <v/>
      </c>
      <c r="F54" s="34"/>
      <c r="G54" s="9"/>
      <c r="H54" s="9"/>
      <c r="I54" s="46"/>
      <c r="J54" s="34"/>
      <c r="K54" s="17"/>
      <c r="L54" s="17"/>
      <c r="M54" s="52">
        <f t="shared" si="0"/>
        <v>0</v>
      </c>
    </row>
    <row r="55" spans="1:13" ht="14" x14ac:dyDescent="0.2">
      <c r="A55" s="6">
        <v>30</v>
      </c>
      <c r="B55" s="9"/>
      <c r="C55" s="34"/>
      <c r="D55" s="9"/>
      <c r="E55" s="47" t="str">
        <f>IF(B55&lt;&gt;"",B17,"")</f>
        <v/>
      </c>
      <c r="F55" s="9"/>
      <c r="G55" s="9"/>
      <c r="H55" s="9"/>
      <c r="I55" s="46"/>
      <c r="J55" s="34"/>
      <c r="K55" s="17"/>
      <c r="L55" s="17"/>
      <c r="M55" s="52">
        <f t="shared" si="0"/>
        <v>0</v>
      </c>
    </row>
    <row r="56" spans="1:13" ht="14" x14ac:dyDescent="0.2">
      <c r="A56" s="6">
        <v>31</v>
      </c>
      <c r="B56" s="34"/>
      <c r="C56" s="34"/>
      <c r="D56" s="34"/>
      <c r="E56" s="47" t="str">
        <f>IF(B56&lt;&gt;"",B17,"")</f>
        <v/>
      </c>
      <c r="F56" s="9"/>
      <c r="G56" s="9"/>
      <c r="H56" s="9"/>
      <c r="I56" s="46"/>
      <c r="J56" s="34"/>
      <c r="K56" s="17"/>
      <c r="L56" s="17"/>
      <c r="M56" s="52">
        <f t="shared" si="0"/>
        <v>0</v>
      </c>
    </row>
    <row r="57" spans="1:13" ht="14" x14ac:dyDescent="0.2">
      <c r="A57" s="6">
        <v>32</v>
      </c>
      <c r="B57" s="9"/>
      <c r="C57" s="34"/>
      <c r="D57" s="9"/>
      <c r="E57" s="47" t="str">
        <f>IF(B57&lt;&gt;"",B17,"")</f>
        <v/>
      </c>
      <c r="F57" s="9"/>
      <c r="G57" s="9"/>
      <c r="H57" s="9"/>
      <c r="I57" s="46"/>
      <c r="J57" s="34"/>
      <c r="K57" s="17"/>
      <c r="L57" s="17"/>
      <c r="M57" s="52">
        <f t="shared" si="0"/>
        <v>0</v>
      </c>
    </row>
    <row r="58" spans="1:13" ht="14" x14ac:dyDescent="0.2">
      <c r="A58" s="6">
        <v>33</v>
      </c>
      <c r="B58" s="9"/>
      <c r="C58" s="34"/>
      <c r="D58" s="9"/>
      <c r="E58" s="47" t="str">
        <f>IF(B58&lt;&gt;"",B17,"")</f>
        <v/>
      </c>
      <c r="F58" s="9"/>
      <c r="G58" s="9"/>
      <c r="H58" s="9"/>
      <c r="I58" s="46"/>
      <c r="J58" s="34"/>
      <c r="K58" s="17"/>
      <c r="L58" s="17"/>
      <c r="M58" s="52">
        <f t="shared" si="0"/>
        <v>0</v>
      </c>
    </row>
    <row r="59" spans="1:13" ht="14" x14ac:dyDescent="0.2">
      <c r="A59" s="6">
        <v>34</v>
      </c>
      <c r="B59" s="34"/>
      <c r="C59" s="34"/>
      <c r="D59" s="34"/>
      <c r="E59" s="47" t="str">
        <f>IF(B59&lt;&gt;"",B17,"")</f>
        <v/>
      </c>
      <c r="F59" s="9"/>
      <c r="G59" s="9"/>
      <c r="H59" s="9"/>
      <c r="I59" s="46"/>
      <c r="J59" s="34"/>
      <c r="K59" s="17"/>
      <c r="L59" s="17"/>
      <c r="M59" s="52">
        <f t="shared" si="0"/>
        <v>0</v>
      </c>
    </row>
    <row r="60" spans="1:13" ht="14" x14ac:dyDescent="0.2">
      <c r="A60" s="6">
        <v>35</v>
      </c>
      <c r="B60" s="34"/>
      <c r="C60" s="34"/>
      <c r="D60" s="34"/>
      <c r="E60" s="47" t="str">
        <f>IF(B60&lt;&gt;"",B17,"")</f>
        <v/>
      </c>
      <c r="F60" s="9"/>
      <c r="G60" s="9"/>
      <c r="H60" s="9"/>
      <c r="I60" s="46"/>
      <c r="J60" s="34"/>
      <c r="K60" s="17"/>
      <c r="L60" s="17"/>
      <c r="M60" s="52">
        <f t="shared" si="0"/>
        <v>0</v>
      </c>
    </row>
    <row r="61" spans="1:13" ht="14" x14ac:dyDescent="0.2">
      <c r="A61" s="6">
        <v>36</v>
      </c>
      <c r="B61" s="9"/>
      <c r="C61" s="34"/>
      <c r="D61" s="9"/>
      <c r="E61" s="47" t="str">
        <f>IF(B61&lt;&gt;"",B17,"")</f>
        <v/>
      </c>
      <c r="F61" s="9"/>
      <c r="G61" s="9"/>
      <c r="H61" s="9"/>
      <c r="I61" s="46"/>
      <c r="J61" s="34"/>
      <c r="K61" s="17"/>
      <c r="L61" s="17"/>
      <c r="M61" s="52">
        <f t="shared" si="0"/>
        <v>0</v>
      </c>
    </row>
    <row r="62" spans="1:13" ht="14" x14ac:dyDescent="0.2">
      <c r="A62" s="6">
        <v>37</v>
      </c>
      <c r="B62" s="9"/>
      <c r="C62" s="34"/>
      <c r="D62" s="9"/>
      <c r="E62" s="47" t="str">
        <f>IF(B62&lt;&gt;"",B17,"")</f>
        <v/>
      </c>
      <c r="F62" s="9"/>
      <c r="G62" s="9"/>
      <c r="H62" s="9"/>
      <c r="I62" s="46"/>
      <c r="J62" s="34"/>
      <c r="K62" s="17"/>
      <c r="L62" s="17"/>
      <c r="M62" s="52">
        <f t="shared" si="0"/>
        <v>0</v>
      </c>
    </row>
    <row r="63" spans="1:13" ht="14" x14ac:dyDescent="0.2">
      <c r="A63" s="6">
        <v>38</v>
      </c>
      <c r="B63" s="9"/>
      <c r="C63" s="34"/>
      <c r="D63" s="9"/>
      <c r="E63" s="47" t="str">
        <f>IF(B63&lt;&gt;"",B17,"")</f>
        <v/>
      </c>
      <c r="F63" s="9"/>
      <c r="G63" s="9"/>
      <c r="H63" s="9"/>
      <c r="I63" s="46"/>
      <c r="J63" s="34"/>
      <c r="K63" s="17"/>
      <c r="L63" s="17"/>
      <c r="M63" s="52">
        <f t="shared" si="0"/>
        <v>0</v>
      </c>
    </row>
    <row r="64" spans="1:13" ht="14" x14ac:dyDescent="0.2">
      <c r="A64" s="6">
        <v>39</v>
      </c>
      <c r="B64" s="9"/>
      <c r="C64" s="34"/>
      <c r="D64" s="9"/>
      <c r="E64" s="47" t="str">
        <f>IF(B64&lt;&gt;"",B17,"")</f>
        <v/>
      </c>
      <c r="F64" s="9"/>
      <c r="G64" s="9"/>
      <c r="H64" s="9"/>
      <c r="I64" s="46"/>
      <c r="J64" s="34"/>
      <c r="K64" s="17"/>
      <c r="L64" s="17"/>
      <c r="M64" s="52">
        <f t="shared" si="0"/>
        <v>0</v>
      </c>
    </row>
    <row r="65" spans="1:13" ht="14" x14ac:dyDescent="0.2">
      <c r="A65" s="6">
        <v>40</v>
      </c>
      <c r="B65" s="34"/>
      <c r="C65" s="34"/>
      <c r="D65" s="34"/>
      <c r="E65" s="47" t="str">
        <f>IF(B65&lt;&gt;"",B17,"")</f>
        <v/>
      </c>
      <c r="F65" s="9"/>
      <c r="G65" s="9"/>
      <c r="H65" s="9"/>
      <c r="I65" s="46"/>
      <c r="J65" s="34"/>
      <c r="K65" s="17"/>
      <c r="L65" s="17"/>
      <c r="M65" s="52">
        <f t="shared" si="0"/>
        <v>0</v>
      </c>
    </row>
    <row r="66" spans="1:13" ht="14" x14ac:dyDescent="0.2">
      <c r="A66" s="6">
        <v>41</v>
      </c>
      <c r="B66" s="9"/>
      <c r="C66" s="34"/>
      <c r="D66" s="9"/>
      <c r="E66" s="47" t="str">
        <f>IF(B66&lt;&gt;"",B17,"")</f>
        <v/>
      </c>
      <c r="F66" s="23"/>
      <c r="G66" s="9"/>
      <c r="H66" s="9"/>
      <c r="I66" s="46"/>
      <c r="J66" s="34"/>
      <c r="K66" s="17"/>
      <c r="L66" s="17"/>
      <c r="M66" s="52">
        <f t="shared" si="0"/>
        <v>0</v>
      </c>
    </row>
    <row r="67" spans="1:13" ht="14" x14ac:dyDescent="0.2">
      <c r="A67" s="6">
        <v>42</v>
      </c>
      <c r="B67" s="9"/>
      <c r="C67" s="34"/>
      <c r="D67" s="9"/>
      <c r="E67" s="47" t="str">
        <f>IF(B67&lt;&gt;"",B17,"")</f>
        <v/>
      </c>
      <c r="F67" s="9"/>
      <c r="G67" s="9"/>
      <c r="H67" s="9"/>
      <c r="I67" s="46"/>
      <c r="J67" s="34"/>
      <c r="K67" s="17"/>
      <c r="L67" s="17"/>
      <c r="M67" s="52">
        <f t="shared" si="0"/>
        <v>0</v>
      </c>
    </row>
    <row r="68" spans="1:13" ht="14" x14ac:dyDescent="0.2">
      <c r="A68" s="6">
        <v>43</v>
      </c>
      <c r="B68" s="34"/>
      <c r="C68" s="34"/>
      <c r="D68" s="34"/>
      <c r="E68" s="47" t="str">
        <f>IF(B68&lt;&gt;"",B17,"")</f>
        <v/>
      </c>
      <c r="F68" s="9"/>
      <c r="G68" s="9"/>
      <c r="H68" s="9"/>
      <c r="I68" s="46"/>
      <c r="J68" s="34"/>
      <c r="K68" s="17"/>
      <c r="L68" s="17"/>
      <c r="M68" s="52">
        <f t="shared" si="0"/>
        <v>0</v>
      </c>
    </row>
    <row r="69" spans="1:13" ht="14" x14ac:dyDescent="0.2">
      <c r="A69" s="6">
        <v>44</v>
      </c>
      <c r="B69" s="9"/>
      <c r="C69" s="34"/>
      <c r="D69" s="9"/>
      <c r="E69" s="47" t="str">
        <f>IF(B69&lt;&gt;"",B17,"")</f>
        <v/>
      </c>
      <c r="F69" s="9"/>
      <c r="G69" s="9"/>
      <c r="H69" s="9"/>
      <c r="I69" s="46"/>
      <c r="J69" s="34"/>
      <c r="K69" s="17"/>
      <c r="L69" s="17"/>
      <c r="M69" s="52">
        <f t="shared" si="0"/>
        <v>0</v>
      </c>
    </row>
    <row r="70" spans="1:13" ht="14" x14ac:dyDescent="0.2">
      <c r="A70" s="6">
        <v>45</v>
      </c>
      <c r="B70" s="34"/>
      <c r="C70" s="34"/>
      <c r="D70" s="34"/>
      <c r="E70" s="47" t="str">
        <f>IF(B70&lt;&gt;"",B17,"")</f>
        <v/>
      </c>
      <c r="F70" s="9"/>
      <c r="G70" s="9"/>
      <c r="H70" s="9"/>
      <c r="I70" s="46"/>
      <c r="J70" s="34"/>
      <c r="K70" s="17"/>
      <c r="L70" s="17"/>
      <c r="M70" s="52">
        <f t="shared" si="0"/>
        <v>0</v>
      </c>
    </row>
    <row r="71" spans="1:13" ht="14" x14ac:dyDescent="0.2">
      <c r="A71" s="6">
        <v>46</v>
      </c>
      <c r="B71" s="9"/>
      <c r="C71" s="34"/>
      <c r="D71" s="9"/>
      <c r="E71" s="47" t="str">
        <f>IF(B71&lt;&gt;"",B17,"")</f>
        <v/>
      </c>
      <c r="F71" s="9"/>
      <c r="G71" s="9"/>
      <c r="H71" s="9"/>
      <c r="I71" s="46"/>
      <c r="J71" s="34"/>
      <c r="K71" s="17"/>
      <c r="L71" s="17"/>
      <c r="M71" s="52">
        <f t="shared" si="0"/>
        <v>0</v>
      </c>
    </row>
    <row r="72" spans="1:13" ht="14" x14ac:dyDescent="0.2">
      <c r="A72" s="6">
        <v>47</v>
      </c>
      <c r="B72" s="9"/>
      <c r="C72" s="34"/>
      <c r="D72" s="9"/>
      <c r="E72" s="47" t="str">
        <f>IF(B72&lt;&gt;"",B17,"")</f>
        <v/>
      </c>
      <c r="F72" s="9"/>
      <c r="G72" s="9"/>
      <c r="H72" s="9"/>
      <c r="I72" s="46"/>
      <c r="J72" s="34"/>
      <c r="K72" s="17"/>
      <c r="L72" s="17"/>
      <c r="M72" s="52">
        <f t="shared" si="0"/>
        <v>0</v>
      </c>
    </row>
    <row r="73" spans="1:13" ht="14" x14ac:dyDescent="0.2">
      <c r="A73" s="6">
        <v>48</v>
      </c>
      <c r="B73" s="9"/>
      <c r="C73" s="34"/>
      <c r="D73" s="9"/>
      <c r="E73" s="47" t="str">
        <f>IF(B73&lt;&gt;"",B17,"")</f>
        <v/>
      </c>
      <c r="F73" s="9"/>
      <c r="G73" s="9"/>
      <c r="H73" s="9"/>
      <c r="I73" s="46"/>
      <c r="J73" s="34"/>
      <c r="K73" s="17"/>
      <c r="L73" s="17"/>
      <c r="M73" s="52">
        <f t="shared" si="0"/>
        <v>0</v>
      </c>
    </row>
    <row r="74" spans="1:13" ht="14" x14ac:dyDescent="0.2">
      <c r="A74" s="6">
        <v>49</v>
      </c>
      <c r="B74" s="9"/>
      <c r="C74" s="34"/>
      <c r="D74" s="9"/>
      <c r="E74" s="47" t="str">
        <f>IF(B74&lt;&gt;"",B17,"")</f>
        <v/>
      </c>
      <c r="F74" s="9"/>
      <c r="G74" s="9"/>
      <c r="H74" s="9"/>
      <c r="I74" s="46"/>
      <c r="J74" s="34"/>
      <c r="K74" s="17"/>
      <c r="L74" s="17"/>
      <c r="M74" s="52">
        <f t="shared" si="0"/>
        <v>0</v>
      </c>
    </row>
    <row r="75" spans="1:13" ht="14" x14ac:dyDescent="0.2">
      <c r="A75" s="6">
        <v>50</v>
      </c>
      <c r="B75" s="9"/>
      <c r="C75" s="34"/>
      <c r="D75" s="9"/>
      <c r="E75" s="47" t="str">
        <f>IF(B75&lt;&gt;"",B17,"")</f>
        <v/>
      </c>
      <c r="F75" s="9"/>
      <c r="G75" s="9"/>
      <c r="H75" s="9"/>
      <c r="I75" s="46"/>
      <c r="J75" s="34"/>
      <c r="K75" s="17"/>
      <c r="L75" s="17"/>
      <c r="M75" s="52">
        <f t="shared" si="0"/>
        <v>0</v>
      </c>
    </row>
    <row r="76" spans="1:13" ht="14" x14ac:dyDescent="0.2">
      <c r="A76" s="6">
        <v>51</v>
      </c>
      <c r="B76" s="9"/>
      <c r="C76" s="34"/>
      <c r="D76" s="9"/>
      <c r="E76" s="47" t="str">
        <f>IF(B76&lt;&gt;"",B17,"")</f>
        <v/>
      </c>
      <c r="F76" s="9"/>
      <c r="G76" s="9"/>
      <c r="H76" s="9"/>
      <c r="I76" s="46"/>
      <c r="J76" s="34"/>
      <c r="K76" s="17"/>
      <c r="L76" s="17"/>
      <c r="M76" s="52">
        <f t="shared" si="0"/>
        <v>0</v>
      </c>
    </row>
    <row r="77" spans="1:13" ht="14" x14ac:dyDescent="0.2">
      <c r="A77" s="6">
        <v>52</v>
      </c>
      <c r="B77" s="34"/>
      <c r="C77" s="34"/>
      <c r="D77" s="34"/>
      <c r="E77" s="47" t="str">
        <f>IF(B77&lt;&gt;"",B17,"")</f>
        <v/>
      </c>
      <c r="F77" s="9"/>
      <c r="G77" s="9"/>
      <c r="H77" s="9"/>
      <c r="I77" s="46"/>
      <c r="J77" s="34"/>
      <c r="K77" s="17"/>
      <c r="L77" s="17"/>
      <c r="M77" s="52">
        <f t="shared" si="0"/>
        <v>0</v>
      </c>
    </row>
    <row r="78" spans="1:13" ht="14" x14ac:dyDescent="0.2">
      <c r="A78" s="6">
        <v>53</v>
      </c>
      <c r="B78" s="9"/>
      <c r="C78" s="34"/>
      <c r="D78" s="9"/>
      <c r="E78" s="47" t="str">
        <f>IF(B78&lt;&gt;"",B17,"")</f>
        <v/>
      </c>
      <c r="F78" s="9"/>
      <c r="G78" s="9"/>
      <c r="H78" s="9"/>
      <c r="I78" s="46"/>
      <c r="J78" s="34"/>
      <c r="K78" s="17"/>
      <c r="L78" s="17"/>
      <c r="M78" s="52">
        <f t="shared" si="0"/>
        <v>0</v>
      </c>
    </row>
    <row r="79" spans="1:13" ht="14" x14ac:dyDescent="0.2">
      <c r="A79" s="6">
        <v>54</v>
      </c>
      <c r="B79" s="9"/>
      <c r="C79" s="34"/>
      <c r="D79" s="9"/>
      <c r="E79" s="47" t="str">
        <f>IF(B79&lt;&gt;"",B17,"")</f>
        <v/>
      </c>
      <c r="F79" s="9"/>
      <c r="G79" s="9"/>
      <c r="H79" s="9"/>
      <c r="I79" s="46"/>
      <c r="J79" s="34"/>
      <c r="K79" s="17"/>
      <c r="L79" s="17"/>
      <c r="M79" s="52">
        <f t="shared" si="0"/>
        <v>0</v>
      </c>
    </row>
    <row r="80" spans="1:13" ht="14" x14ac:dyDescent="0.2">
      <c r="A80" s="6">
        <v>55</v>
      </c>
      <c r="B80" s="34"/>
      <c r="C80" s="34"/>
      <c r="D80" s="34"/>
      <c r="E80" s="47" t="str">
        <f>IF(B80&lt;&gt;"",B17,"")</f>
        <v/>
      </c>
      <c r="F80" s="9"/>
      <c r="G80" s="9"/>
      <c r="H80" s="9"/>
      <c r="I80" s="46"/>
      <c r="J80" s="34"/>
      <c r="K80" s="17"/>
      <c r="L80" s="17"/>
      <c r="M80" s="52">
        <f t="shared" si="0"/>
        <v>0</v>
      </c>
    </row>
    <row r="81" spans="1:13" ht="14" x14ac:dyDescent="0.2">
      <c r="A81" s="6">
        <v>56</v>
      </c>
      <c r="B81" s="9"/>
      <c r="C81" s="34"/>
      <c r="D81" s="9"/>
      <c r="E81" s="47" t="str">
        <f>IF(B81&lt;&gt;"",B17,"")</f>
        <v/>
      </c>
      <c r="F81" s="9"/>
      <c r="G81" s="9"/>
      <c r="H81" s="9"/>
      <c r="I81" s="46"/>
      <c r="J81" s="34"/>
      <c r="K81" s="17"/>
      <c r="L81" s="17"/>
      <c r="M81" s="52">
        <f t="shared" si="0"/>
        <v>0</v>
      </c>
    </row>
    <row r="82" spans="1:13" ht="14" x14ac:dyDescent="0.2">
      <c r="A82" s="6">
        <v>57</v>
      </c>
      <c r="B82" s="9"/>
      <c r="C82" s="34"/>
      <c r="D82" s="19"/>
      <c r="E82" s="47" t="str">
        <f>IF(B82&lt;&gt;"",B17,"")</f>
        <v/>
      </c>
      <c r="F82" s="9"/>
      <c r="G82" s="9"/>
      <c r="H82" s="9"/>
      <c r="I82" s="46"/>
      <c r="J82" s="34"/>
      <c r="K82" s="17"/>
      <c r="L82" s="17"/>
      <c r="M82" s="52">
        <f t="shared" si="0"/>
        <v>0</v>
      </c>
    </row>
    <row r="83" spans="1:13" ht="14" x14ac:dyDescent="0.2">
      <c r="A83" s="6">
        <v>58</v>
      </c>
      <c r="B83" s="9"/>
      <c r="C83" s="34"/>
      <c r="D83" s="9"/>
      <c r="E83" s="47" t="str">
        <f>IF(B83&lt;&gt;"",B17,"")</f>
        <v/>
      </c>
      <c r="F83" s="9"/>
      <c r="G83" s="9"/>
      <c r="H83" s="9"/>
      <c r="I83" s="46"/>
      <c r="J83" s="34"/>
      <c r="K83" s="17"/>
      <c r="L83" s="17"/>
      <c r="M83" s="52">
        <f t="shared" si="0"/>
        <v>0</v>
      </c>
    </row>
    <row r="84" spans="1:13" ht="14" x14ac:dyDescent="0.2">
      <c r="A84" s="6">
        <v>59</v>
      </c>
      <c r="B84" s="9"/>
      <c r="C84" s="34"/>
      <c r="D84" s="9"/>
      <c r="E84" s="47" t="str">
        <f>IF(B84&lt;&gt;"",B17,"")</f>
        <v/>
      </c>
      <c r="F84" s="9"/>
      <c r="G84" s="9"/>
      <c r="H84" s="9"/>
      <c r="I84" s="46"/>
      <c r="J84" s="34"/>
      <c r="K84" s="17"/>
      <c r="L84" s="17"/>
      <c r="M84" s="52">
        <f t="shared" si="0"/>
        <v>0</v>
      </c>
    </row>
    <row r="85" spans="1:13" ht="14" x14ac:dyDescent="0.2">
      <c r="A85" s="6">
        <v>60</v>
      </c>
      <c r="B85" s="9"/>
      <c r="C85" s="34"/>
      <c r="D85" s="9"/>
      <c r="E85" s="47" t="str">
        <f>IF(B85&lt;&gt;"",B17,"")</f>
        <v/>
      </c>
      <c r="F85" s="9"/>
      <c r="G85" s="9"/>
      <c r="H85" s="9"/>
      <c r="I85" s="46"/>
      <c r="J85" s="34"/>
      <c r="K85" s="17"/>
      <c r="L85" s="17"/>
      <c r="M85" s="52">
        <f t="shared" si="0"/>
        <v>0</v>
      </c>
    </row>
    <row r="86" spans="1:13" ht="14" x14ac:dyDescent="0.2">
      <c r="A86" s="6">
        <v>61</v>
      </c>
      <c r="B86" s="9"/>
      <c r="C86" s="34"/>
      <c r="D86" s="9"/>
      <c r="E86" s="47" t="str">
        <f>IF(B86&lt;&gt;"",B17,"")</f>
        <v/>
      </c>
      <c r="F86" s="9"/>
      <c r="G86" s="9"/>
      <c r="H86" s="9"/>
      <c r="I86" s="46"/>
      <c r="J86" s="34"/>
      <c r="K86" s="17"/>
      <c r="L86" s="17"/>
      <c r="M86" s="52">
        <f t="shared" si="0"/>
        <v>0</v>
      </c>
    </row>
    <row r="87" spans="1:13" ht="14" x14ac:dyDescent="0.2">
      <c r="A87" s="6">
        <v>62</v>
      </c>
      <c r="B87" s="9"/>
      <c r="C87" s="34"/>
      <c r="D87" s="9"/>
      <c r="E87" s="47" t="str">
        <f>IF(B87&lt;&gt;"",B17,"")</f>
        <v/>
      </c>
      <c r="F87" s="9"/>
      <c r="G87" s="9"/>
      <c r="H87" s="9"/>
      <c r="I87" s="46"/>
      <c r="J87" s="34"/>
      <c r="K87" s="17"/>
      <c r="L87" s="17"/>
      <c r="M87" s="52">
        <f t="shared" si="0"/>
        <v>0</v>
      </c>
    </row>
    <row r="88" spans="1:13" ht="14" x14ac:dyDescent="0.2">
      <c r="A88" s="6">
        <v>63</v>
      </c>
      <c r="B88" s="9"/>
      <c r="C88" s="34"/>
      <c r="D88" s="9"/>
      <c r="E88" s="47" t="str">
        <f>IF(B88&lt;&gt;"",B17,"")</f>
        <v/>
      </c>
      <c r="F88" s="9"/>
      <c r="G88" s="9"/>
      <c r="H88" s="9"/>
      <c r="I88" s="46"/>
      <c r="J88" s="34"/>
      <c r="K88" s="17"/>
      <c r="L88" s="17"/>
      <c r="M88" s="52">
        <f t="shared" si="0"/>
        <v>0</v>
      </c>
    </row>
    <row r="89" spans="1:13" ht="14" x14ac:dyDescent="0.2">
      <c r="A89" s="6">
        <v>64</v>
      </c>
      <c r="B89" s="9"/>
      <c r="C89" s="34"/>
      <c r="D89" s="9"/>
      <c r="E89" s="47" t="str">
        <f>IF(B89&lt;&gt;"",B17,"")</f>
        <v/>
      </c>
      <c r="F89" s="9"/>
      <c r="G89" s="9"/>
      <c r="H89" s="9"/>
      <c r="I89" s="46"/>
      <c r="J89" s="34"/>
      <c r="K89" s="17"/>
      <c r="L89" s="17"/>
      <c r="M89" s="52">
        <f t="shared" si="0"/>
        <v>0</v>
      </c>
    </row>
    <row r="90" spans="1:13" ht="14" x14ac:dyDescent="0.2">
      <c r="A90" s="6">
        <v>65</v>
      </c>
      <c r="B90" s="9"/>
      <c r="C90" s="34"/>
      <c r="D90" s="9"/>
      <c r="E90" s="47" t="str">
        <f>IF(B90&lt;&gt;"",B17,"")</f>
        <v/>
      </c>
      <c r="F90" s="9"/>
      <c r="G90" s="9"/>
      <c r="H90" s="9"/>
      <c r="I90" s="46"/>
      <c r="J90" s="34"/>
      <c r="K90" s="17"/>
      <c r="L90" s="17"/>
      <c r="M90" s="52">
        <f t="shared" si="0"/>
        <v>0</v>
      </c>
    </row>
    <row r="91" spans="1:13" ht="14" x14ac:dyDescent="0.2">
      <c r="A91" s="6">
        <v>66</v>
      </c>
      <c r="B91" s="9"/>
      <c r="C91" s="34"/>
      <c r="D91" s="9"/>
      <c r="E91" s="47" t="str">
        <f>IF(B91&lt;&gt;"",B17,"")</f>
        <v/>
      </c>
      <c r="F91" s="9"/>
      <c r="G91" s="9"/>
      <c r="H91" s="9"/>
      <c r="I91" s="46"/>
      <c r="J91" s="34"/>
      <c r="K91" s="17"/>
      <c r="L91" s="17"/>
      <c r="M91" s="52">
        <f t="shared" ref="M91:M125" si="1">K91-L91</f>
        <v>0</v>
      </c>
    </row>
    <row r="92" spans="1:13" ht="14" x14ac:dyDescent="0.2">
      <c r="A92" s="6">
        <v>67</v>
      </c>
      <c r="B92" s="34"/>
      <c r="C92" s="34"/>
      <c r="D92" s="34"/>
      <c r="E92" s="47" t="str">
        <f>IF(B92&lt;&gt;"",B17,"")</f>
        <v/>
      </c>
      <c r="F92" s="9"/>
      <c r="G92" s="9"/>
      <c r="H92" s="9"/>
      <c r="I92" s="46"/>
      <c r="J92" s="34"/>
      <c r="K92" s="17"/>
      <c r="L92" s="17"/>
      <c r="M92" s="52">
        <f t="shared" si="1"/>
        <v>0</v>
      </c>
    </row>
    <row r="93" spans="1:13" ht="14" x14ac:dyDescent="0.2">
      <c r="A93" s="6">
        <v>68</v>
      </c>
      <c r="B93" s="9"/>
      <c r="C93" s="34"/>
      <c r="D93" s="9"/>
      <c r="E93" s="47" t="str">
        <f>IF(B93&lt;&gt;"",B17,"")</f>
        <v/>
      </c>
      <c r="F93" s="9"/>
      <c r="G93" s="9"/>
      <c r="H93" s="9"/>
      <c r="I93" s="46"/>
      <c r="J93" s="34"/>
      <c r="K93" s="17"/>
      <c r="L93" s="17"/>
      <c r="M93" s="52">
        <f t="shared" si="1"/>
        <v>0</v>
      </c>
    </row>
    <row r="94" spans="1:13" ht="14" x14ac:dyDescent="0.2">
      <c r="A94" s="6">
        <v>69</v>
      </c>
      <c r="B94" s="9"/>
      <c r="C94" s="34"/>
      <c r="D94" s="9"/>
      <c r="E94" s="47" t="str">
        <f>IF(B94&lt;&gt;"",B17,"")</f>
        <v/>
      </c>
      <c r="F94" s="9"/>
      <c r="G94" s="9"/>
      <c r="H94" s="9"/>
      <c r="I94" s="46"/>
      <c r="J94" s="34"/>
      <c r="K94" s="17"/>
      <c r="L94" s="17"/>
      <c r="M94" s="52">
        <f t="shared" si="1"/>
        <v>0</v>
      </c>
    </row>
    <row r="95" spans="1:13" ht="14" x14ac:dyDescent="0.2">
      <c r="A95" s="6">
        <v>70</v>
      </c>
      <c r="B95" s="9"/>
      <c r="C95" s="34"/>
      <c r="D95" s="9"/>
      <c r="E95" s="47" t="str">
        <f>IF(B95&lt;&gt;"",B17,"")</f>
        <v/>
      </c>
      <c r="F95" s="9"/>
      <c r="G95" s="9"/>
      <c r="H95" s="9"/>
      <c r="I95" s="46"/>
      <c r="J95" s="34"/>
      <c r="K95" s="17"/>
      <c r="L95" s="17"/>
      <c r="M95" s="52">
        <f t="shared" si="1"/>
        <v>0</v>
      </c>
    </row>
    <row r="96" spans="1:13" ht="14" x14ac:dyDescent="0.2">
      <c r="A96" s="6">
        <v>71</v>
      </c>
      <c r="B96" s="9"/>
      <c r="C96" s="34"/>
      <c r="D96" s="9"/>
      <c r="E96" s="47" t="str">
        <f>IF(B96&lt;&gt;"",B17,"")</f>
        <v/>
      </c>
      <c r="F96" s="9"/>
      <c r="G96" s="9"/>
      <c r="H96" s="9"/>
      <c r="I96" s="46"/>
      <c r="J96" s="34"/>
      <c r="K96" s="17"/>
      <c r="L96" s="17"/>
      <c r="M96" s="52">
        <f t="shared" si="1"/>
        <v>0</v>
      </c>
    </row>
    <row r="97" spans="1:13" ht="14" x14ac:dyDescent="0.2">
      <c r="A97" s="6">
        <v>72</v>
      </c>
      <c r="B97" s="9"/>
      <c r="C97" s="34"/>
      <c r="D97" s="9"/>
      <c r="E97" s="47" t="str">
        <f>IF(B97&lt;&gt;"",B17,"")</f>
        <v/>
      </c>
      <c r="F97" s="9"/>
      <c r="G97" s="9"/>
      <c r="H97" s="9"/>
      <c r="I97" s="46"/>
      <c r="J97" s="34"/>
      <c r="K97" s="17"/>
      <c r="L97" s="17"/>
      <c r="M97" s="52">
        <f t="shared" si="1"/>
        <v>0</v>
      </c>
    </row>
    <row r="98" spans="1:13" ht="14" x14ac:dyDescent="0.2">
      <c r="A98" s="6">
        <v>73</v>
      </c>
      <c r="B98" s="9"/>
      <c r="C98" s="34"/>
      <c r="D98" s="9"/>
      <c r="E98" s="47" t="str">
        <f>IF(B98&lt;&gt;"",B17,"")</f>
        <v/>
      </c>
      <c r="F98" s="34"/>
      <c r="G98" s="9"/>
      <c r="H98" s="9"/>
      <c r="I98" s="46"/>
      <c r="J98" s="34"/>
      <c r="K98" s="17"/>
      <c r="L98" s="17"/>
      <c r="M98" s="52">
        <f t="shared" si="1"/>
        <v>0</v>
      </c>
    </row>
    <row r="99" spans="1:13" ht="14" x14ac:dyDescent="0.2">
      <c r="A99" s="6">
        <v>74</v>
      </c>
      <c r="B99" s="9"/>
      <c r="C99" s="34"/>
      <c r="D99" s="9"/>
      <c r="E99" s="47" t="str">
        <f>IF(B99&lt;&gt;"",B17,"")</f>
        <v/>
      </c>
      <c r="F99" s="9"/>
      <c r="G99" s="9"/>
      <c r="H99" s="9"/>
      <c r="I99" s="46"/>
      <c r="J99" s="34"/>
      <c r="K99" s="17"/>
      <c r="L99" s="17"/>
      <c r="M99" s="52">
        <f t="shared" si="1"/>
        <v>0</v>
      </c>
    </row>
    <row r="100" spans="1:13" ht="14" x14ac:dyDescent="0.2">
      <c r="A100" s="6">
        <v>75</v>
      </c>
      <c r="B100" s="34"/>
      <c r="C100" s="34"/>
      <c r="D100" s="34"/>
      <c r="E100" s="47" t="str">
        <f>IF(B100&lt;&gt;"",B17,"")</f>
        <v/>
      </c>
      <c r="F100" s="9"/>
      <c r="G100" s="9"/>
      <c r="H100" s="9"/>
      <c r="I100" s="46"/>
      <c r="J100" s="34"/>
      <c r="K100" s="17"/>
      <c r="L100" s="17"/>
      <c r="M100" s="52">
        <f t="shared" si="1"/>
        <v>0</v>
      </c>
    </row>
    <row r="101" spans="1:13" ht="14" x14ac:dyDescent="0.2">
      <c r="A101" s="6">
        <v>76</v>
      </c>
      <c r="B101" s="9"/>
      <c r="C101" s="34"/>
      <c r="D101" s="9"/>
      <c r="E101" s="47" t="str">
        <f>IF(B101&lt;&gt;"",B17,"")</f>
        <v/>
      </c>
      <c r="F101" s="9"/>
      <c r="G101" s="9"/>
      <c r="H101" s="9"/>
      <c r="I101" s="46"/>
      <c r="J101" s="34"/>
      <c r="K101" s="17"/>
      <c r="L101" s="17"/>
      <c r="M101" s="52">
        <f t="shared" si="1"/>
        <v>0</v>
      </c>
    </row>
    <row r="102" spans="1:13" ht="14" x14ac:dyDescent="0.2">
      <c r="A102" s="6">
        <v>77</v>
      </c>
      <c r="B102" s="9"/>
      <c r="C102" s="34"/>
      <c r="D102" s="9"/>
      <c r="E102" s="47" t="str">
        <f>IF(B102&lt;&gt;"",B17,"")</f>
        <v/>
      </c>
      <c r="F102" s="9"/>
      <c r="G102" s="9"/>
      <c r="H102" s="9"/>
      <c r="I102" s="46"/>
      <c r="J102" s="34"/>
      <c r="K102" s="17"/>
      <c r="L102" s="17"/>
      <c r="M102" s="52">
        <f t="shared" si="1"/>
        <v>0</v>
      </c>
    </row>
    <row r="103" spans="1:13" ht="14" x14ac:dyDescent="0.2">
      <c r="A103" s="6">
        <v>78</v>
      </c>
      <c r="B103" s="34"/>
      <c r="C103" s="34"/>
      <c r="D103" s="34"/>
      <c r="E103" s="47" t="str">
        <f>IF(B103&lt;&gt;"",B17,"")</f>
        <v/>
      </c>
      <c r="F103" s="9"/>
      <c r="G103" s="9"/>
      <c r="H103" s="9"/>
      <c r="I103" s="46"/>
      <c r="J103" s="34"/>
      <c r="K103" s="17"/>
      <c r="L103" s="17"/>
      <c r="M103" s="52">
        <f t="shared" si="1"/>
        <v>0</v>
      </c>
    </row>
    <row r="104" spans="1:13" ht="14" x14ac:dyDescent="0.2">
      <c r="A104" s="6">
        <v>79</v>
      </c>
      <c r="B104" s="34"/>
      <c r="C104" s="34"/>
      <c r="D104" s="34"/>
      <c r="E104" s="47" t="str">
        <f>IF(B104&lt;&gt;"",B17,"")</f>
        <v/>
      </c>
      <c r="F104" s="9"/>
      <c r="G104" s="9"/>
      <c r="H104" s="9"/>
      <c r="I104" s="46"/>
      <c r="J104" s="34"/>
      <c r="K104" s="17"/>
      <c r="L104" s="17"/>
      <c r="M104" s="52">
        <f t="shared" si="1"/>
        <v>0</v>
      </c>
    </row>
    <row r="105" spans="1:13" ht="14" x14ac:dyDescent="0.2">
      <c r="A105" s="6">
        <v>80</v>
      </c>
      <c r="B105" s="9"/>
      <c r="C105" s="34"/>
      <c r="D105" s="9"/>
      <c r="E105" s="47" t="str">
        <f>IF(B105&lt;&gt;"",B17,"")</f>
        <v/>
      </c>
      <c r="F105" s="9"/>
      <c r="G105" s="9"/>
      <c r="H105" s="9"/>
      <c r="I105" s="46"/>
      <c r="J105" s="34"/>
      <c r="K105" s="17"/>
      <c r="L105" s="17"/>
      <c r="M105" s="52">
        <f t="shared" si="1"/>
        <v>0</v>
      </c>
    </row>
    <row r="106" spans="1:13" ht="14" x14ac:dyDescent="0.2">
      <c r="A106" s="6">
        <v>81</v>
      </c>
      <c r="B106" s="9"/>
      <c r="C106" s="34"/>
      <c r="D106" s="9"/>
      <c r="E106" s="47" t="str">
        <f>IF(B106&lt;&gt;"",B17,"")</f>
        <v/>
      </c>
      <c r="F106" s="9"/>
      <c r="G106" s="9"/>
      <c r="H106" s="9"/>
      <c r="I106" s="46"/>
      <c r="J106" s="34"/>
      <c r="K106" s="17"/>
      <c r="L106" s="17"/>
      <c r="M106" s="52">
        <f t="shared" si="1"/>
        <v>0</v>
      </c>
    </row>
    <row r="107" spans="1:13" ht="14" x14ac:dyDescent="0.2">
      <c r="A107" s="6">
        <v>82</v>
      </c>
      <c r="B107" s="9"/>
      <c r="C107" s="34"/>
      <c r="D107" s="9"/>
      <c r="E107" s="47" t="str">
        <f>IF(B107&lt;&gt;"",B17,"")</f>
        <v/>
      </c>
      <c r="F107" s="9"/>
      <c r="G107" s="9"/>
      <c r="H107" s="9"/>
      <c r="I107" s="46"/>
      <c r="J107" s="34"/>
      <c r="K107" s="17"/>
      <c r="L107" s="17"/>
      <c r="M107" s="52">
        <f t="shared" si="1"/>
        <v>0</v>
      </c>
    </row>
    <row r="108" spans="1:13" ht="14" x14ac:dyDescent="0.2">
      <c r="A108" s="6">
        <v>83</v>
      </c>
      <c r="B108" s="9"/>
      <c r="C108" s="34"/>
      <c r="D108" s="9"/>
      <c r="E108" s="47" t="str">
        <f>IF(B108&lt;&gt;"",B17,"")</f>
        <v/>
      </c>
      <c r="F108" s="9"/>
      <c r="G108" s="9"/>
      <c r="H108" s="9"/>
      <c r="I108" s="46"/>
      <c r="J108" s="34"/>
      <c r="K108" s="17"/>
      <c r="L108" s="17"/>
      <c r="M108" s="52">
        <f t="shared" si="1"/>
        <v>0</v>
      </c>
    </row>
    <row r="109" spans="1:13" ht="14" x14ac:dyDescent="0.2">
      <c r="A109" s="6">
        <v>84</v>
      </c>
      <c r="B109" s="34"/>
      <c r="C109" s="34"/>
      <c r="D109" s="34"/>
      <c r="E109" s="47" t="str">
        <f>IF(B109&lt;&gt;"",B17,"")</f>
        <v/>
      </c>
      <c r="F109" s="9"/>
      <c r="G109" s="9"/>
      <c r="H109" s="9"/>
      <c r="I109" s="46"/>
      <c r="J109" s="34"/>
      <c r="K109" s="17"/>
      <c r="L109" s="17"/>
      <c r="M109" s="52">
        <f t="shared" si="1"/>
        <v>0</v>
      </c>
    </row>
    <row r="110" spans="1:13" ht="14" x14ac:dyDescent="0.2">
      <c r="A110" s="6">
        <v>85</v>
      </c>
      <c r="B110" s="9"/>
      <c r="C110" s="34"/>
      <c r="D110" s="9"/>
      <c r="E110" s="47" t="str">
        <f>IF(B110&lt;&gt;"",B17,"")</f>
        <v/>
      </c>
      <c r="F110" s="23"/>
      <c r="G110" s="9"/>
      <c r="H110" s="9"/>
      <c r="I110" s="46"/>
      <c r="J110" s="34"/>
      <c r="K110" s="17"/>
      <c r="L110" s="17"/>
      <c r="M110" s="52">
        <f t="shared" si="1"/>
        <v>0</v>
      </c>
    </row>
    <row r="111" spans="1:13" ht="14" x14ac:dyDescent="0.2">
      <c r="A111" s="6">
        <v>86</v>
      </c>
      <c r="B111" s="9"/>
      <c r="C111" s="34"/>
      <c r="D111" s="9"/>
      <c r="E111" s="47" t="str">
        <f>IF(B111&lt;&gt;"",B17,"")</f>
        <v/>
      </c>
      <c r="F111" s="9"/>
      <c r="G111" s="9"/>
      <c r="H111" s="9"/>
      <c r="I111" s="46"/>
      <c r="J111" s="34"/>
      <c r="K111" s="17"/>
      <c r="L111" s="17"/>
      <c r="M111" s="52">
        <f t="shared" si="1"/>
        <v>0</v>
      </c>
    </row>
    <row r="112" spans="1:13" ht="14" x14ac:dyDescent="0.2">
      <c r="A112" s="6">
        <v>87</v>
      </c>
      <c r="B112" s="34"/>
      <c r="C112" s="34"/>
      <c r="D112" s="34"/>
      <c r="E112" s="47" t="str">
        <f>IF(B112&lt;&gt;"",B17,"")</f>
        <v/>
      </c>
      <c r="F112" s="9"/>
      <c r="G112" s="9"/>
      <c r="H112" s="9"/>
      <c r="I112" s="46"/>
      <c r="J112" s="34"/>
      <c r="K112" s="17"/>
      <c r="L112" s="17"/>
      <c r="M112" s="52">
        <f t="shared" si="1"/>
        <v>0</v>
      </c>
    </row>
    <row r="113" spans="1:13" ht="14" x14ac:dyDescent="0.2">
      <c r="A113" s="6">
        <v>88</v>
      </c>
      <c r="B113" s="9"/>
      <c r="C113" s="34"/>
      <c r="D113" s="9"/>
      <c r="E113" s="47" t="str">
        <f>IF(B113&lt;&gt;"",B17,"")</f>
        <v/>
      </c>
      <c r="F113" s="9"/>
      <c r="G113" s="9"/>
      <c r="H113" s="9"/>
      <c r="I113" s="46"/>
      <c r="J113" s="34"/>
      <c r="K113" s="17"/>
      <c r="L113" s="17"/>
      <c r="M113" s="52">
        <f t="shared" si="1"/>
        <v>0</v>
      </c>
    </row>
    <row r="114" spans="1:13" ht="14" x14ac:dyDescent="0.2">
      <c r="A114" s="6">
        <v>89</v>
      </c>
      <c r="B114" s="9"/>
      <c r="C114" s="34"/>
      <c r="D114" s="9"/>
      <c r="E114" s="47" t="str">
        <f>IF(B114&lt;&gt;"",B17,"")</f>
        <v/>
      </c>
      <c r="F114" s="9"/>
      <c r="G114" s="9"/>
      <c r="H114" s="9"/>
      <c r="I114" s="46"/>
      <c r="J114" s="34"/>
      <c r="K114" s="17"/>
      <c r="L114" s="17"/>
      <c r="M114" s="52">
        <f t="shared" si="1"/>
        <v>0</v>
      </c>
    </row>
    <row r="115" spans="1:13" ht="14" x14ac:dyDescent="0.2">
      <c r="A115" s="6">
        <v>90</v>
      </c>
      <c r="B115" s="9"/>
      <c r="C115" s="34"/>
      <c r="D115" s="9"/>
      <c r="E115" s="47" t="str">
        <f>IF(B115&lt;&gt;"",B17,"")</f>
        <v/>
      </c>
      <c r="F115" s="9"/>
      <c r="G115" s="9"/>
      <c r="H115" s="9"/>
      <c r="I115" s="46"/>
      <c r="J115" s="34"/>
      <c r="K115" s="17"/>
      <c r="L115" s="17"/>
      <c r="M115" s="52">
        <f t="shared" si="1"/>
        <v>0</v>
      </c>
    </row>
    <row r="116" spans="1:13" ht="14" x14ac:dyDescent="0.2">
      <c r="A116" s="6">
        <v>91</v>
      </c>
      <c r="B116" s="34"/>
      <c r="C116" s="34"/>
      <c r="D116" s="34"/>
      <c r="E116" s="47" t="str">
        <f>IF(B116&lt;&gt;"",B17,"")</f>
        <v/>
      </c>
      <c r="F116" s="9"/>
      <c r="G116" s="9"/>
      <c r="H116" s="9"/>
      <c r="I116" s="46"/>
      <c r="J116" s="34"/>
      <c r="K116" s="17"/>
      <c r="L116" s="17"/>
      <c r="M116" s="52">
        <f t="shared" si="1"/>
        <v>0</v>
      </c>
    </row>
    <row r="117" spans="1:13" ht="14" x14ac:dyDescent="0.2">
      <c r="A117" s="6">
        <v>92</v>
      </c>
      <c r="B117" s="34"/>
      <c r="C117" s="34"/>
      <c r="D117" s="34"/>
      <c r="E117" s="47" t="str">
        <f>IF(B117&lt;&gt;"",B17,"")</f>
        <v/>
      </c>
      <c r="F117" s="9"/>
      <c r="G117" s="9"/>
      <c r="H117" s="9"/>
      <c r="I117" s="46"/>
      <c r="J117" s="34"/>
      <c r="K117" s="17"/>
      <c r="L117" s="17"/>
      <c r="M117" s="52">
        <f t="shared" si="1"/>
        <v>0</v>
      </c>
    </row>
    <row r="118" spans="1:13" ht="14" x14ac:dyDescent="0.2">
      <c r="A118" s="6">
        <v>93</v>
      </c>
      <c r="B118" s="9"/>
      <c r="C118" s="34"/>
      <c r="D118" s="9"/>
      <c r="E118" s="47" t="str">
        <f>IF(B118&lt;&gt;"",B17,"")</f>
        <v/>
      </c>
      <c r="F118" s="9"/>
      <c r="G118" s="9"/>
      <c r="H118" s="9"/>
      <c r="I118" s="46"/>
      <c r="J118" s="34"/>
      <c r="K118" s="17"/>
      <c r="L118" s="17"/>
      <c r="M118" s="52">
        <f t="shared" si="1"/>
        <v>0</v>
      </c>
    </row>
    <row r="119" spans="1:13" ht="14" x14ac:dyDescent="0.2">
      <c r="A119" s="6">
        <v>94</v>
      </c>
      <c r="B119" s="9"/>
      <c r="C119" s="34"/>
      <c r="D119" s="9"/>
      <c r="E119" s="47" t="str">
        <f>IF(B119&lt;&gt;"",B17,"")</f>
        <v/>
      </c>
      <c r="F119" s="9"/>
      <c r="G119" s="9"/>
      <c r="H119" s="9"/>
      <c r="I119" s="46"/>
      <c r="J119" s="34"/>
      <c r="K119" s="17"/>
      <c r="L119" s="17"/>
      <c r="M119" s="52">
        <f t="shared" si="1"/>
        <v>0</v>
      </c>
    </row>
    <row r="120" spans="1:13" ht="14" x14ac:dyDescent="0.2">
      <c r="A120" s="6">
        <v>95</v>
      </c>
      <c r="B120" s="9"/>
      <c r="C120" s="34"/>
      <c r="D120" s="9"/>
      <c r="E120" s="47" t="str">
        <f>IF(B120&lt;&gt;"",B17,"")</f>
        <v/>
      </c>
      <c r="F120" s="9"/>
      <c r="G120" s="9"/>
      <c r="H120" s="9"/>
      <c r="I120" s="46"/>
      <c r="J120" s="34"/>
      <c r="K120" s="17"/>
      <c r="L120" s="17"/>
      <c r="M120" s="52">
        <f t="shared" si="1"/>
        <v>0</v>
      </c>
    </row>
    <row r="121" spans="1:13" ht="14" x14ac:dyDescent="0.2">
      <c r="A121" s="6">
        <v>96</v>
      </c>
      <c r="B121" s="9"/>
      <c r="C121" s="34"/>
      <c r="D121" s="9"/>
      <c r="E121" s="47" t="str">
        <f>IF(B121&lt;&gt;"",B17,"")</f>
        <v/>
      </c>
      <c r="F121" s="9"/>
      <c r="G121" s="9"/>
      <c r="H121" s="9"/>
      <c r="I121" s="46"/>
      <c r="J121" s="34"/>
      <c r="K121" s="17"/>
      <c r="L121" s="17"/>
      <c r="M121" s="52">
        <f t="shared" si="1"/>
        <v>0</v>
      </c>
    </row>
    <row r="122" spans="1:13" ht="14" x14ac:dyDescent="0.2">
      <c r="A122" s="6">
        <v>97</v>
      </c>
      <c r="B122" s="34"/>
      <c r="C122" s="34"/>
      <c r="D122" s="34"/>
      <c r="E122" s="47" t="str">
        <f>IF(B122&lt;&gt;"",B17,"")</f>
        <v/>
      </c>
      <c r="F122" s="9"/>
      <c r="G122" s="9"/>
      <c r="H122" s="9"/>
      <c r="I122" s="46"/>
      <c r="J122" s="34"/>
      <c r="K122" s="17"/>
      <c r="L122" s="17"/>
      <c r="M122" s="52">
        <f t="shared" si="1"/>
        <v>0</v>
      </c>
    </row>
    <row r="123" spans="1:13" ht="14" x14ac:dyDescent="0.2">
      <c r="A123" s="6">
        <v>98</v>
      </c>
      <c r="B123" s="9"/>
      <c r="C123" s="34"/>
      <c r="D123" s="9"/>
      <c r="E123" s="47" t="str">
        <f>IF(B123&lt;&gt;"",B17,"")</f>
        <v/>
      </c>
      <c r="F123" s="23"/>
      <c r="G123" s="9"/>
      <c r="H123" s="9"/>
      <c r="I123" s="46"/>
      <c r="J123" s="34"/>
      <c r="K123" s="17"/>
      <c r="L123" s="17"/>
      <c r="M123" s="52">
        <f t="shared" si="1"/>
        <v>0</v>
      </c>
    </row>
    <row r="124" spans="1:13" ht="14" x14ac:dyDescent="0.2">
      <c r="A124" s="6">
        <v>99</v>
      </c>
      <c r="B124" s="9"/>
      <c r="C124" s="34"/>
      <c r="D124" s="9"/>
      <c r="E124" s="47" t="str">
        <f>IF(B124&lt;&gt;"",B17,"")</f>
        <v/>
      </c>
      <c r="F124" s="9"/>
      <c r="G124" s="9"/>
      <c r="H124" s="9"/>
      <c r="I124" s="46"/>
      <c r="J124" s="34"/>
      <c r="K124" s="17"/>
      <c r="L124" s="17"/>
      <c r="M124" s="52">
        <f t="shared" si="1"/>
        <v>0</v>
      </c>
    </row>
    <row r="125" spans="1:13" ht="14" x14ac:dyDescent="0.2">
      <c r="A125" s="6">
        <v>100</v>
      </c>
      <c r="B125" s="34"/>
      <c r="C125" s="34"/>
      <c r="D125" s="34"/>
      <c r="E125" s="47" t="str">
        <f>IF(B125&lt;&gt;"",B17,"")</f>
        <v/>
      </c>
      <c r="F125" s="9"/>
      <c r="G125" s="9"/>
      <c r="H125" s="9"/>
      <c r="I125" s="46"/>
      <c r="J125" s="34"/>
      <c r="K125" s="17"/>
      <c r="L125" s="17"/>
      <c r="M125" s="52">
        <f t="shared" si="1"/>
        <v>0</v>
      </c>
    </row>
  </sheetData>
  <sheetProtection algorithmName="SHA-512" hashValue="26yK56muhVjfMFtgB4yrppTWErHPJ0VvC3L64awx1DxsXeJ6H/Fw4kPY9SAPkpscAM7g0hvL5bJOTJeZTggICA==" saltValue="baEK98YcFicOzQrf3un+NQ==" spinCount="100000" sheet="1" objects="1" scenarios="1" selectLockedCells="1"/>
  <sortState xmlns:xlrd2="http://schemas.microsoft.com/office/spreadsheetml/2017/richdata2" ref="B25:L69">
    <sortCondition ref="B25:B69"/>
    <sortCondition ref="G25:G69" customList="男、女"/>
  </sortState>
  <mergeCells count="19">
    <mergeCell ref="A3:H3"/>
    <mergeCell ref="A4:H4"/>
    <mergeCell ref="A7:H7"/>
    <mergeCell ref="A8:H8"/>
    <mergeCell ref="A1:N1"/>
    <mergeCell ref="A6:H6"/>
    <mergeCell ref="A5:H5"/>
    <mergeCell ref="A9:H9"/>
    <mergeCell ref="A11:H11"/>
    <mergeCell ref="A15:H15"/>
    <mergeCell ref="B17:C17"/>
    <mergeCell ref="B18:C18"/>
    <mergeCell ref="B22:E22"/>
    <mergeCell ref="B21:C21"/>
    <mergeCell ref="A10:H10"/>
    <mergeCell ref="A12:H12"/>
    <mergeCell ref="A13:H13"/>
    <mergeCell ref="B19:C19"/>
    <mergeCell ref="B20:C20"/>
  </mergeCells>
  <phoneticPr fontId="1"/>
  <dataValidations count="11">
    <dataValidation imeMode="halfKatakana" allowBlank="1" showInputMessage="1" showErrorMessage="1" promptTitle="カナ" prompt="半角で入力してください_x000a_また、姓と名の間に全角スペースを入れてください" sqref="D26 D70" xr:uid="{955CE5B5-F976-4F9A-86F6-B20F574E17FE}"/>
    <dataValidation allowBlank="1" showInputMessage="1" showErrorMessage="1" promptTitle="氏名" prompt="全角で入力してください_x000a_また、姓と名の間に全角スペースを入れてください" sqref="C26 C70" xr:uid="{779FD836-92D6-4640-9A82-0CB81C43C84D}"/>
    <dataValidation imeMode="halfAlpha" allowBlank="1" showInputMessage="1" showErrorMessage="1" promptTitle="登録番号" prompt="男女別の登録番号順_x000a_NO.1 1111 男_x000a_NO.2 3333 男_x000a_NO.3 2222 女" sqref="B26 B70" xr:uid="{F5FEF78B-E3F7-4162-A23C-F48D067628ED}"/>
    <dataValidation imeMode="halfAlpha" allowBlank="1" showInputMessage="1" showErrorMessage="1" sqref="B24:B25 B65:B69 B27:B49 B71:B93 B109:B113 G25:G125 B122:B125" xr:uid="{82E368AE-E7E7-4B24-9C3F-BD7C70F93AA0}"/>
    <dataValidation imeMode="halfKatakana" allowBlank="1" showInputMessage="1" showErrorMessage="1" sqref="D24:D25 D27:D49 D65:D69 F24 D71:D93 D109:D113 D122:D125" xr:uid="{55BD16BB-7223-40D2-BCFA-54F9FA6B416C}"/>
    <dataValidation type="list" allowBlank="1" showInputMessage="1" showErrorMessage="1" sqref="K25:K125 M25" xr:uid="{9090D4FF-97BE-4948-A3E0-336F9143FAA1}">
      <formula1>"1,2,3,4"</formula1>
    </dataValidation>
    <dataValidation type="list" allowBlank="1" showInputMessage="1" showErrorMessage="1" sqref="I25:I125" xr:uid="{929278BA-8D4A-43B2-ADF1-8BA1C9AEDC78}">
      <formula1>"2024年度春季,2024年度夏季,2023年度春季,2023年度夏季,2022年度春季"</formula1>
    </dataValidation>
    <dataValidation type="list" allowBlank="1" showInputMessage="1" showErrorMessage="1" sqref="F25:F125" xr:uid="{E69676D2-4AFA-4EDA-B36B-F965165084AB}">
      <formula1>"2,3,4,M1"</formula1>
    </dataValidation>
    <dataValidation type="list" allowBlank="1" showInputMessage="1" showErrorMessage="1" sqref="H25:H125" xr:uid="{5473EB6C-EB4A-486A-8ADB-FC1DA5E17232}">
      <formula1>"男,女"</formula1>
    </dataValidation>
    <dataValidation type="list" allowBlank="1" showInputMessage="1" showErrorMessage="1" sqref="L25 L27:L125" xr:uid="{6B63C880-E027-438A-AC77-3661C1104C83}">
      <formula1>"1,2,3"</formula1>
    </dataValidation>
    <dataValidation type="list" allowBlank="1" showInputMessage="1" showErrorMessage="1" prompt="6月28日（土）の審判講習会終了時点での回数をご回答ください。" sqref="L26" xr:uid="{478728F3-DFA4-4D43-B9AA-81EED8F60CF7}">
      <formula1>"1,2,3"</formula1>
    </dataValidation>
  </dataValidations>
  <pageMargins left="0.7" right="0.7" top="0.75" bottom="0.75" header="0.3" footer="0.3"/>
  <pageSetup paperSize="9" scale="4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C9902216870B449DC05CD7240F97B7" ma:contentTypeVersion="13" ma:contentTypeDescription="新しいドキュメントを作成します。" ma:contentTypeScope="" ma:versionID="eb6f6edf2530e3099b7b85313eb03c0c">
  <xsd:schema xmlns:xsd="http://www.w3.org/2001/XMLSchema" xmlns:xs="http://www.w3.org/2001/XMLSchema" xmlns:p="http://schemas.microsoft.com/office/2006/metadata/properties" xmlns:ns2="8d887020-6f47-4a06-953f-bc44fc37ca31" xmlns:ns3="d2db59fc-efbe-45ad-b89f-2181b24b9db5" targetNamespace="http://schemas.microsoft.com/office/2006/metadata/properties" ma:root="true" ma:fieldsID="f5dc5878a6dac0ffb68a635f8eabcaf9" ns2:_="" ns3:_="">
    <xsd:import namespace="8d887020-6f47-4a06-953f-bc44fc37ca31"/>
    <xsd:import namespace="d2db59fc-efbe-45ad-b89f-2181b24b9d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87020-6f47-4a06-953f-bc44fc37c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db59fc-efbe-45ad-b89f-2181b24b9db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2D3F1-39CE-47BC-9E79-A5EEA3DEAF2F}">
  <ds:schemaRefs>
    <ds:schemaRef ds:uri="http://schemas.microsoft.com/sharepoint/v3/contenttype/forms"/>
  </ds:schemaRefs>
</ds:datastoreItem>
</file>

<file path=customXml/itemProps2.xml><?xml version="1.0" encoding="utf-8"?>
<ds:datastoreItem xmlns:ds="http://schemas.openxmlformats.org/officeDocument/2006/customXml" ds:itemID="{35450535-51AF-4530-863F-A0B626AF0601}">
  <ds:schemaRefs>
    <ds:schemaRef ds:uri="http://www.w3.org/XML/1998/namespace"/>
    <ds:schemaRef ds:uri="http://purl.org/dc/elements/1.1/"/>
    <ds:schemaRef ds:uri="8d887020-6f47-4a06-953f-bc44fc37ca31"/>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d2db59fc-efbe-45ad-b89f-2181b24b9db5"/>
    <ds:schemaRef ds:uri="http://schemas.microsoft.com/office/2006/metadata/properties"/>
  </ds:schemaRefs>
</ds:datastoreItem>
</file>

<file path=customXml/itemProps3.xml><?xml version="1.0" encoding="utf-8"?>
<ds:datastoreItem xmlns:ds="http://schemas.openxmlformats.org/officeDocument/2006/customXml" ds:itemID="{761ABDE3-0782-40F5-9E73-A4000863C649}">
  <ds:schemaRefs>
    <ds:schemaRef ds:uri="http://schemas.microsoft.com/office/2006/metadata/contentType"/>
    <ds:schemaRef ds:uri="http://schemas.microsoft.com/office/2006/metadata/properties/metaAttributes"/>
    <ds:schemaRef ds:uri="http://www.w3.org/2000/xmlns/"/>
    <ds:schemaRef ds:uri="http://www.w3.org/2001/XMLSchema"/>
    <ds:schemaRef ds:uri="8d887020-6f47-4a06-953f-bc44fc37ca31"/>
    <ds:schemaRef ds:uri="d2db59fc-efbe-45ad-b89f-2181b24b9db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団体申込書</vt:lpstr>
      <vt:lpstr>団体申込書（実技のみ受講希望）</vt:lpstr>
      <vt:lpstr>団体申込書!Print_Area</vt:lpstr>
      <vt:lpstr>'団体申込書（実技のみ受講希望）'!Print_Area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NPC10</dc:creator>
  <cp:lastModifiedBy>kgrr50</cp:lastModifiedBy>
  <cp:lastPrinted>2024-07-16T14:12:43Z</cp:lastPrinted>
  <dcterms:created xsi:type="dcterms:W3CDTF">2021-01-11T05:36:56Z</dcterms:created>
  <dcterms:modified xsi:type="dcterms:W3CDTF">2025-07-02T10:33:37Z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0x010100ADC9902216870B449DC05CD7240F97B7</vt:lpwstr>
  </property>
</Properties>
</file>