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Print_Area" localSheetId="0">Sheet1!$A$1:$T$25</definedName>
  </definedNames>
  <calcPr calcId="152511"/>
</workbook>
</file>

<file path=xl/calcChain.xml><?xml version="1.0" encoding="utf-8"?>
<calcChain xmlns="http://schemas.openxmlformats.org/spreadsheetml/2006/main">
  <c r="O9" i="1" l="1"/>
  <c r="O8" i="1"/>
  <c r="O7" i="1"/>
  <c r="O10" i="1" l="1"/>
  <c r="K1" i="2" l="1"/>
  <c r="J1" i="2"/>
  <c r="I1" i="2"/>
  <c r="H1" i="2"/>
  <c r="G1" i="2"/>
  <c r="F1" i="2"/>
  <c r="D1" i="2"/>
  <c r="C1" i="2"/>
  <c r="B1" i="2"/>
  <c r="E1" i="2"/>
  <c r="A1" i="2"/>
  <c r="Q11" i="1" l="1"/>
</calcChain>
</file>

<file path=xl/sharedStrings.xml><?xml version="1.0" encoding="utf-8"?>
<sst xmlns="http://schemas.openxmlformats.org/spreadsheetml/2006/main" count="24" uniqueCount="21">
  <si>
    <t>大学名</t>
    <rPh sb="0" eb="2">
      <t>ダイガク</t>
    </rPh>
    <rPh sb="2" eb="3">
      <t>メイ</t>
    </rPh>
    <phoneticPr fontId="2"/>
  </si>
  <si>
    <t>仮入園券</t>
    <rPh sb="0" eb="1">
      <t>カリ</t>
    </rPh>
    <rPh sb="1" eb="3">
      <t>ニュウエン</t>
    </rPh>
    <rPh sb="3" eb="4">
      <t>ケン</t>
    </rPh>
    <phoneticPr fontId="2"/>
  </si>
  <si>
    <t>駐車券</t>
    <rPh sb="0" eb="3">
      <t>チュウシャケン</t>
    </rPh>
    <phoneticPr fontId="2"/>
  </si>
  <si>
    <t>プログラム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</si>
  <si>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</si>
  <si>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</si>
  <si>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請求書宛名</t>
    <rPh sb="0" eb="3">
      <t>セイキュウショ</t>
    </rPh>
    <rPh sb="3" eb="5">
      <t>アテナ</t>
    </rPh>
    <phoneticPr fontId="2"/>
  </si>
  <si>
    <t>普通車</t>
    <rPh sb="0" eb="2">
      <t>フツウ</t>
    </rPh>
    <rPh sb="2" eb="3">
      <t>シャ</t>
    </rPh>
    <phoneticPr fontId="2"/>
  </si>
  <si>
    <t>大型車</t>
    <rPh sb="0" eb="3">
      <t>オオガタシャ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</si>
  <si>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</si>
  <si>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</si>
  <si>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連絡責任者</t>
    <rPh sb="0" eb="2">
      <t>レンラク</t>
    </rPh>
    <rPh sb="2" eb="5">
      <t>セキニンシャ</t>
    </rPh>
    <phoneticPr fontId="2"/>
  </si>
  <si>
    <t>PCアドレス</t>
    <phoneticPr fontId="2"/>
  </si>
  <si>
    <t>合計</t>
    <rPh sb="0" eb="2">
      <t>ゴウケイ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</si>
  <si>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</si>
  <si>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</si>
  <si>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仮入園券・駐車券・プログラム申し込み</t>
    <rPh sb="0" eb="1">
      <t>カリ</t>
    </rPh>
    <rPh sb="1" eb="3">
      <t>ニュウエン</t>
    </rPh>
    <rPh sb="3" eb="4">
      <t>ケン</t>
    </rPh>
    <rPh sb="5" eb="8">
      <t>チュウシャケン</t>
    </rPh>
    <rPh sb="14" eb="15">
      <t>サル</t>
    </rPh>
    <rPh sb="16" eb="17">
      <t>コ</t>
    </rPh>
    <phoneticPr fontId="2"/>
  </si>
  <si>
    <t>〒</t>
    <phoneticPr fontId="2"/>
  </si>
  <si>
    <t>申し込み数</t>
    <rPh sb="0" eb="1">
      <t>サル</t>
    </rPh>
    <rPh sb="2" eb="3">
      <t>コ</t>
    </rPh>
    <rPh sb="4" eb="5">
      <t>スウ</t>
    </rPh>
    <phoneticPr fontId="2"/>
  </si>
  <si>
    <t>第92回東京箱根間往復大学駅伝競走予選会</t>
    <rPh sb="0" eb="1">
      <t>ダイ</t>
    </rPh>
    <rPh sb="3" eb="4">
      <t>カイ</t>
    </rPh>
    <rPh sb="4" eb="6">
      <t>トウキョウ</t>
    </rPh>
    <rPh sb="6" eb="8">
      <t>ハコネ</t>
    </rPh>
    <rPh sb="8" eb="9">
      <t>カン</t>
    </rPh>
    <rPh sb="9" eb="11">
      <t>オウフク</t>
    </rPh>
    <rPh sb="11" eb="13">
      <t>ダイガク</t>
    </rPh>
    <rPh sb="13" eb="15">
      <t>エキデン</t>
    </rPh>
    <rPh sb="15" eb="17">
      <t>キョウソウ</t>
    </rPh>
    <rPh sb="17" eb="20">
      <t>ヨセンカイ</t>
    </rPh>
    <phoneticPr fontId="2"/>
  </si>
  <si>
    <r>
      <rPr>
        <b/>
        <u/>
        <sz val="14"/>
        <color theme="1"/>
        <rFont val="ＭＳ Ｐ明朝"/>
        <family val="1"/>
        <charset val="128"/>
      </rPr>
      <t>9月25日（金）1８時</t>
    </r>
    <r>
      <rPr>
        <u/>
        <sz val="14"/>
        <color theme="1"/>
        <rFont val="ＭＳ Ｐ明朝"/>
        <family val="1"/>
        <charset val="128"/>
      </rPr>
      <t>までに　italy@kgrr.org　に送信してください</t>
    </r>
    <rPh sb="1" eb="2">
      <t>ガツ</t>
    </rPh>
    <rPh sb="4" eb="5">
      <t>ニチ</t>
    </rPh>
    <rPh sb="6" eb="7">
      <t>キン</t>
    </rPh>
    <rPh sb="10" eb="11">
      <t>ジ</t>
    </rPh>
    <rPh sb="31" eb="33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</si>
</sst>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¥-411]#,##0;[$¥-411]#,##0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176" fontId="4" fillId="0" borderId="1" xfId="1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98" zoomScaleNormal="100" zoomScaleSheetLayoutView="98" workbookViewId="0">
      <selection activeCell="E14" sqref="E14:T14"/>
    </sheetView>
  </sheetViews>
  <sheetFormatPr defaultColWidth="3.125" defaultRowHeight="18.75" customHeight="1" x14ac:dyDescent="0.15"/>
  <cols>
    <col min="1" max="14" width="3.125" style="1"/>
    <col min="15" max="15" width="4.125" style="1" bestFit="1" customWidth="1"/>
    <col min="16" max="16" width="3.125" style="1"/>
    <col min="17" max="17" width="4.125" style="1" bestFit="1" customWidth="1"/>
    <col min="18" max="16384" width="3.125" style="1"/>
  </cols>
  <sheetData>
    <row r="1" spans="1:20" ht="18.75" customHeight="1" x14ac:dyDescent="0.1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8.75" customHeight="1" x14ac:dyDescent="0.1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1.2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ht="18.75" customHeight="1" thickBot="1" x14ac:dyDescent="0.2">
      <c r="A4" s="14" t="s">
        <v>0</v>
      </c>
      <c r="B4" s="15"/>
      <c r="C4" s="15"/>
      <c r="D4" s="16"/>
      <c r="E4" s="17"/>
      <c r="F4" s="17"/>
      <c r="G4" s="17"/>
      <c r="H4" s="17"/>
      <c r="I4" s="17"/>
      <c r="J4" s="17"/>
      <c r="K4" s="17"/>
      <c r="L4" s="17"/>
      <c r="M4" s="18"/>
      <c r="N4" s="2"/>
      <c r="O4" s="2"/>
      <c r="P4" s="2"/>
    </row>
    <row r="5" spans="1:20" ht="11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0" ht="18.75" customHeight="1" x14ac:dyDescent="0.15">
      <c r="A6" s="13" t="s">
        <v>18</v>
      </c>
      <c r="B6" s="13"/>
      <c r="C6" s="13"/>
      <c r="D6" s="13"/>
    </row>
    <row r="7" spans="1:20" ht="18.75" customHeight="1" x14ac:dyDescent="0.15">
      <c r="A7" s="10" t="s">
        <v>1</v>
      </c>
      <c r="B7" s="10"/>
      <c r="C7" s="10"/>
      <c r="D7" s="10"/>
      <c r="E7" s="10"/>
      <c r="F7" s="10"/>
      <c r="G7" s="10"/>
      <c r="H7" s="19"/>
      <c r="I7" s="20"/>
      <c r="J7" s="20"/>
      <c r="K7" s="20"/>
      <c r="L7" s="21"/>
      <c r="M7" s="3" t="s">
        <v>9</v>
      </c>
      <c r="O7" s="34">
        <f>H7*290</f>
        <v>0</v>
      </c>
      <c r="P7" s="34"/>
      <c r="Q7" s="34"/>
      <c r="R7" s="34"/>
      <c r="S7" s="34"/>
    </row>
    <row r="8" spans="1:20" ht="18.75" customHeight="1" x14ac:dyDescent="0.15">
      <c r="A8" s="22" t="s">
        <v>2</v>
      </c>
      <c r="B8" s="23"/>
      <c r="C8" s="23"/>
      <c r="D8" s="24"/>
      <c r="E8" s="6" t="s">
        <v>7</v>
      </c>
      <c r="F8" s="7"/>
      <c r="G8" s="8"/>
      <c r="H8" s="19"/>
      <c r="I8" s="20"/>
      <c r="J8" s="20"/>
      <c r="K8" s="20"/>
      <c r="L8" s="21"/>
      <c r="M8" s="3" t="s">
        <v>9</v>
      </c>
      <c r="O8" s="30">
        <f>H8*820</f>
        <v>0</v>
      </c>
      <c r="P8" s="30"/>
      <c r="Q8" s="30"/>
      <c r="R8" s="30"/>
      <c r="S8" s="30"/>
    </row>
    <row r="9" spans="1:20" ht="18.75" customHeight="1" x14ac:dyDescent="0.15">
      <c r="A9" s="25"/>
      <c r="B9" s="26"/>
      <c r="C9" s="26"/>
      <c r="D9" s="27"/>
      <c r="E9" s="6" t="s">
        <v>8</v>
      </c>
      <c r="F9" s="7"/>
      <c r="G9" s="8"/>
      <c r="H9" s="19"/>
      <c r="I9" s="20"/>
      <c r="J9" s="20"/>
      <c r="K9" s="20"/>
      <c r="L9" s="21"/>
      <c r="M9" s="3" t="s">
        <v>9</v>
      </c>
      <c r="O9" s="30">
        <f>H9*1750</f>
        <v>0</v>
      </c>
      <c r="P9" s="30"/>
      <c r="Q9" s="30"/>
      <c r="R9" s="30"/>
      <c r="S9" s="30"/>
    </row>
    <row r="10" spans="1:20" ht="18.75" customHeight="1" x14ac:dyDescent="0.15">
      <c r="A10" s="10" t="s">
        <v>3</v>
      </c>
      <c r="B10" s="10"/>
      <c r="C10" s="10"/>
      <c r="D10" s="10"/>
      <c r="E10" s="10"/>
      <c r="F10" s="10"/>
      <c r="G10" s="10"/>
      <c r="H10" s="19"/>
      <c r="I10" s="20"/>
      <c r="J10" s="20"/>
      <c r="K10" s="20"/>
      <c r="L10" s="21"/>
      <c r="M10" s="3" t="s">
        <v>10</v>
      </c>
      <c r="O10" s="30">
        <f>H10*1000</f>
        <v>0</v>
      </c>
      <c r="P10" s="30"/>
      <c r="Q10" s="30"/>
      <c r="R10" s="30"/>
      <c r="S10" s="30"/>
    </row>
    <row r="11" spans="1:20" ht="18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O11" s="30" t="s">
        <v>13</v>
      </c>
      <c r="P11" s="30"/>
      <c r="Q11" s="30">
        <f>SUM(O7:R10)</f>
        <v>0</v>
      </c>
      <c r="R11" s="30"/>
      <c r="S11" s="30"/>
    </row>
    <row r="12" spans="1:20" ht="11.25" customHeight="1" x14ac:dyDescent="0.15"/>
    <row r="13" spans="1:20" ht="18.75" customHeight="1" x14ac:dyDescent="0.15">
      <c r="A13" s="13" t="s">
        <v>15</v>
      </c>
      <c r="B13" s="13"/>
      <c r="C13" s="13"/>
      <c r="D13" s="13"/>
      <c r="E13" s="13"/>
    </row>
    <row r="14" spans="1:20" ht="18.75" customHeight="1" x14ac:dyDescent="0.15">
      <c r="A14" s="10" t="s">
        <v>6</v>
      </c>
      <c r="B14" s="10"/>
      <c r="C14" s="10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8.75" customHeight="1" x14ac:dyDescent="0.15">
      <c r="A15" s="10" t="s">
        <v>4</v>
      </c>
      <c r="B15" s="10"/>
      <c r="C15" s="10"/>
      <c r="D15" s="10"/>
      <c r="E15" s="9" t="s">
        <v>17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8.75" customHeight="1" x14ac:dyDescent="0.15">
      <c r="A16" s="10"/>
      <c r="B16" s="10"/>
      <c r="C16" s="10"/>
      <c r="D16" s="10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3"/>
    </row>
    <row r="17" spans="1:20" ht="18.75" customHeight="1" x14ac:dyDescent="0.15">
      <c r="A17" s="10" t="s">
        <v>5</v>
      </c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1.25" customHeight="1" x14ac:dyDescent="0.15"/>
    <row r="19" spans="1:20" ht="18.75" customHeight="1" x14ac:dyDescent="0.15">
      <c r="A19" s="12" t="s">
        <v>11</v>
      </c>
      <c r="B19" s="12"/>
      <c r="C19" s="12"/>
      <c r="D19" s="12"/>
    </row>
    <row r="20" spans="1:20" ht="18.75" customHeight="1" x14ac:dyDescent="0.15">
      <c r="A20" s="10" t="s">
        <v>5</v>
      </c>
      <c r="B20" s="10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8.75" customHeight="1" x14ac:dyDescent="0.15">
      <c r="A21" s="11" t="s">
        <v>14</v>
      </c>
      <c r="B21" s="11"/>
      <c r="C21" s="11"/>
      <c r="D21" s="1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8.75" customHeight="1" x14ac:dyDescent="0.15">
      <c r="A22" s="10" t="s">
        <v>12</v>
      </c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1.25" customHeight="1" x14ac:dyDescent="0.15"/>
    <row r="24" spans="1:20" ht="18.75" customHeight="1" x14ac:dyDescent="0.15">
      <c r="A24" s="28" t="s">
        <v>20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1.25" customHeight="1" x14ac:dyDescent="0.15"/>
  </sheetData>
  <sheetProtection password="E499" sheet="1" objects="1" scenarios="1" selectLockedCells="1"/>
  <mergeCells count="34">
    <mergeCell ref="A24:T24"/>
    <mergeCell ref="A1:T1"/>
    <mergeCell ref="A2:T2"/>
    <mergeCell ref="A7:G7"/>
    <mergeCell ref="A10:G10"/>
    <mergeCell ref="H7:L7"/>
    <mergeCell ref="H10:L10"/>
    <mergeCell ref="O11:P11"/>
    <mergeCell ref="Q11:S11"/>
    <mergeCell ref="E16:T16"/>
    <mergeCell ref="O7:S7"/>
    <mergeCell ref="O8:S8"/>
    <mergeCell ref="O9:S9"/>
    <mergeCell ref="O10:S10"/>
    <mergeCell ref="A22:D22"/>
    <mergeCell ref="E22:T22"/>
    <mergeCell ref="A6:D6"/>
    <mergeCell ref="A4:D4"/>
    <mergeCell ref="E4:M4"/>
    <mergeCell ref="E17:T17"/>
    <mergeCell ref="H8:L8"/>
    <mergeCell ref="H9:L9"/>
    <mergeCell ref="A8:D9"/>
    <mergeCell ref="A13:E13"/>
    <mergeCell ref="E21:T21"/>
    <mergeCell ref="E15:T15"/>
    <mergeCell ref="E14:T14"/>
    <mergeCell ref="A20:D20"/>
    <mergeCell ref="E20:T20"/>
    <mergeCell ref="A17:D17"/>
    <mergeCell ref="A21:D21"/>
    <mergeCell ref="A14:D14"/>
    <mergeCell ref="A15:D16"/>
    <mergeCell ref="A19:D19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B1" sqref="B1"/>
    </sheetView>
  </sheetViews>
  <sheetFormatPr defaultRowHeight="13.5" x14ac:dyDescent="0.15"/>
  <sheetData>
    <row r="1" spans="1:11" x14ac:dyDescent="0.15">
      <c r="A1">
        <f>Sheet1!E4</f>
        <v>0</v>
      </c>
      <c r="B1">
        <f>Sheet1!H7</f>
        <v>0</v>
      </c>
      <c r="C1">
        <f>Sheet1!H8</f>
        <v>0</v>
      </c>
      <c r="D1">
        <f>Sheet1!H9</f>
        <v>0</v>
      </c>
      <c r="E1">
        <f>Sheet1!E14</f>
        <v>0</v>
      </c>
      <c r="F1" t="str">
        <f>Sheet1!E15</f>
        <v>〒</v>
      </c>
      <c r="G1">
        <f>Sheet1!E16</f>
        <v>0</v>
      </c>
      <c r="H1">
        <f>Sheet1!E17</f>
        <v>0</v>
      </c>
      <c r="I1">
        <f>Sheet1!E20</f>
        <v>0</v>
      </c>
      <c r="J1">
        <f>Sheet1!E21</f>
        <v>0</v>
      </c>
      <c r="K1">
        <f>Sheet1!E22</f>
        <v>0</v>
      </c>
    </row>
  </sheetData>
  <sheetProtection password="E499"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2015-09-03T08:08:15Z</dcterms:modified>
</cp:coreProperties>
</file>